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1"/>
  </bookViews>
  <sheets>
    <sheet name="доходы" sheetId="1" r:id="rId1"/>
    <sheet name="расходы" sheetId="2" r:id="rId2"/>
    <sheet name="источники" sheetId="3" r:id="rId3"/>
    <sheet name="Лист5" sheetId="4" r:id="rId4"/>
    <sheet name="Лист6" sheetId="5" r:id="rId5"/>
  </sheets>
  <definedNames/>
  <calcPr fullCalcOnLoad="1"/>
</workbook>
</file>

<file path=xl/sharedStrings.xml><?xml version="1.0" encoding="utf-8"?>
<sst xmlns="http://schemas.openxmlformats.org/spreadsheetml/2006/main" count="1010" uniqueCount="708">
  <si>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</si>
  <si>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</si>
  <si>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</si>
  <si>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</si>
  <si>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</si>
  <si>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</si>
  <si>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</si>
  <si>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</si>
  <si>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</si>
  <si>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</si>
  <si>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</si>
  <si>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</si>
  <si>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</si>
  <si>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</si>
  <si>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</si>
  <si>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</si>
  <si>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</si>
  <si>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</si>
  <si>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</si>
  <si>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</si>
  <si>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</si>
  <si>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</si>
  <si>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</si>
  <si>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ЭП Руководитель
Субъект: Серебрякова Наталья Викторовна
Должность: null
Организация:ФИНАНСОВОЕ УПРАВЛЕНИЕ АДМИНИСТРАЦИИ ВАРНАВИНСКОГО МУНИЦИПАЛЬНОГО РАЙОНА НИЖЕГОРОДСКОЙ ОБЛАСТИ
Подразделение:
Отпечаток сертификата: 5BB627D9AAFCB68AF7C0C55804908B09AAFE77C3
Серийный номер сертификата: 3AB736CE0488306F80C4259A74E7CAD25AD0E792
Дата подписания:15.01.2021 15:50:24</t>
  </si>
  <si>
    <t>ЭП ГлБух
Субъект: Векшина Татьяна Вячеславовна
Должность: null
Организация:ФИНАНСОВОЕ УПРАВЛЕНИЕ АДМИНИСТРАЦИИ ВАРНАВИНСКОГО МУНИЦИПАЛЬНОГО РАЙОНА НИЖЕГОРОДСКОЙ ОБЛАСТИ
Подразделение:
Отпечаток сертификата: 5C90F03565930A553150FF95B4B7A541C553E626
Серийный номер сертификата: 42AF661481334C0BA69341EEFB4B7975FC3499F9
Дата подписания:15.01.2021 15:48:45</t>
  </si>
  <si>
    <t>ЭП Дополнительная виза
Субъект: Целунова Елена Владимировна
Должность: 
Организация:МИНИСТЕРСТВО ФИНАНСОВ НИЖЕГОРОДСКОЙ ОБЛАСТИ
Подразделение:
Отпечаток сертификата: 938BA7002E8FA934BA945C0C16066790EEDD9984
Серийный номер сертификата: 7FE636698138888B4FCF69D6C1D05A75BA107BDC
Дата подписания:21.01.2021 14:11:43</t>
  </si>
  <si>
    <t>10</t>
  </si>
  <si>
    <t>11</t>
  </si>
  <si>
    <t>12</t>
  </si>
  <si>
    <t>Наименование финансового органа</t>
  </si>
  <si>
    <t>Наименование бюджета</t>
  </si>
  <si>
    <t>Периодичность: месячная</t>
  </si>
  <si>
    <t>Единица измерения: руб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</si>
  <si>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</si>
  <si>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</si>
  <si>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</si>
  <si>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</si>
  <si>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</si>
  <si>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</si>
  <si>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</si>
  <si>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</si>
  <si>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</si>
  <si>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</si>
  <si>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</si>
  <si>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</si>
  <si>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</si>
  <si>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</si>
  <si>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</si>
  <si>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</si>
  <si>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</si>
  <si>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</si>
  <si>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</si>
  <si>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</si>
  <si>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</si>
  <si>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</si>
  <si>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</si>
  <si>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</si>
  <si>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</si>
  <si>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</si>
  <si>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</si>
  <si>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</si>
  <si>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</si>
  <si>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</si>
  <si>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</si>
  <si>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</si>
  <si>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</si>
  <si>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</si>
  <si>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</si>
  <si>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</si>
  <si>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</si>
  <si>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</si>
  <si>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</si>
  <si>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</si>
  <si>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</si>
  <si>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</si>
  <si>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</si>
  <si>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</si>
  <si>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</si>
  <si>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</si>
  <si>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</si>
  <si>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</si>
  <si>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</si>
  <si>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</si>
  <si>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</si>
  <si>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</si>
  <si>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</si>
  <si>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</si>
  <si>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</si>
  <si>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</si>
  <si>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</si>
  <si>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</si>
  <si>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</si>
  <si>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</si>
  <si>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</si>
  <si>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</si>
  <si>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</si>
  <si>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</si>
  <si>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</si>
  <si>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</si>
  <si>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</si>
  <si>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</si>
  <si>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</si>
  <si>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</si>
  <si>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000 1 08 06000 01 0000 110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</si>
  <si>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</si>
  <si>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</si>
  <si>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</si>
  <si>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000 1 08 07020 01 0000 110</t>
  </si>
  <si>
    <t xml:space="preserve"> Государственная пошлина за выдачу и обмен паспорта гражданина Российской Федерации </t>
  </si>
  <si>
    <t>000 1 08 07100 01 0000 110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</si>
  <si>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</si>
  <si>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000 1 08 07140 01 0000 110</t>
  </si>
  <si>
    <t>000 1 08 07141 01 0000 110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</si>
  <si>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</si>
  <si>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</si>
  <si>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</si>
  <si>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</si>
  <si>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</si>
  <si>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000 1 11 05013 05 0000 120</t>
  </si>
  <si>
    <t>000 1 11 05013 13 0000 120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</si>
  <si>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</si>
  <si>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</si>
  <si>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</si>
  <si>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</si>
  <si>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</si>
  <si>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</si>
  <si>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</si>
  <si>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</si>
  <si>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</si>
  <si>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</si>
  <si>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</si>
  <si>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</si>
  <si>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</si>
  <si>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</si>
  <si>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</si>
  <si>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</si>
  <si>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</si>
  <si>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</si>
  <si>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</si>
  <si>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</si>
  <si>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</si>
  <si>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</si>
  <si>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</si>
  <si>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</si>
  <si>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</si>
  <si>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</si>
  <si>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</si>
  <si>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</si>
  <si>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</si>
  <si>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</si>
  <si>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</si>
  <si>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</si>
  <si>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000 1 14 02000 00 0000 000</t>
  </si>
  <si>
    <t>000 1 14 02050 05 0000 410</t>
  </si>
  <si>
    <t>000 1 14 02052 05 0000 410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</si>
  <si>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</si>
  <si>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</si>
  <si>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</si>
  <si>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</si>
  <si>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</si>
  <si>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</si>
  <si>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</si>
  <si>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</si>
  <si>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</si>
  <si>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</si>
  <si>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</si>
  <si>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</si>
  <si>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</si>
  <si>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</si>
  <si>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</si>
  <si>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</si>
  <si>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</si>
  <si>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</si>
  <si>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</si>
  <si>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</si>
  <si>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</si>
  <si>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</si>
  <si>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</si>
  <si>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</si>
  <si>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000 1 16 01073 01 0000 140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</si>
  <si>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</si>
  <si>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</si>
  <si>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>000 1 16 01093 01 0000 140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</si>
  <si>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</si>
  <si>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</si>
  <si>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</si>
  <si>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</si>
  <si>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</si>
  <si>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</si>
  <si>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</si>
  <si>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</si>
  <si>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</si>
  <si>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</si>
  <si>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</si>
  <si>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000 1 16 01203 01 0000 140</t>
  </si>
  <si>
    <t>Платежи в целях возмещения причиненного ущерба (убытков)</t>
  </si>
  <si>
    <t>000 1 16 10000 00 0000 140</t>
  </si>
  <si>
    <t>Платежи в целях возмещения убытков, причиненных уклонением от заключения муниципального контракта</t>
  </si>
  <si>
    <t>000 1 16 10060 00 0000 140</t>
  </si>
  <si>
    <t>000 1 16 10061 05 0000 140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</si>
  <si>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</si>
  <si>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</si>
  <si>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</si>
  <si>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</si>
  <si>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</si>
  <si>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</si>
  <si>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</si>
  <si>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</si>
  <si>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</si>
  <si>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</si>
  <si>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</si>
  <si>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</si>
  <si>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</si>
  <si>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</si>
  <si>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</si>
  <si>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</si>
  <si>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</si>
  <si>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</si>
  <si>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</si>
  <si>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</si>
  <si>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</si>
  <si>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</si>
  <si>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</si>
  <si>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</si>
  <si>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</si>
  <si>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</si>
  <si>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</si>
  <si>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</si>
  <si>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софинансирование
капитальных вложений в объекты
муниципальной собственности</t>
  </si>
  <si>
    <t>000 2 02 20077 00 0000 150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</si>
  <si>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</si>
  <si>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000 2 02 20077 05 0000 150</t>
  </si>
  <si>
    <t>000 2 02 20216 00 0000 150</t>
  </si>
  <si>
    <t>000 2 02 20216 05 0000 150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</si>
  <si>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</si>
  <si>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</si>
  <si>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</si>
  <si>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</si>
  <si>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</si>
  <si>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</si>
  <si>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</si>
  <si>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</si>
  <si>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</si>
  <si>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</si>
  <si>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</si>
  <si>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</si>
  <si>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</si>
  <si>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</si>
  <si>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</si>
  <si>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</si>
  <si>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</si>
  <si>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000 2 02 25520 00 0000 150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</si>
  <si>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</si>
  <si>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000 2 02 25520 05 0000 150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</si>
  <si>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</si>
  <si>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</si>
  <si>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муниципальных районов на реализацию программ формирования современной городской среды</t>
  </si>
  <si>
    <t>000 2 02 25555 05 0000 150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</si>
  <si>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</si>
  <si>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000 2 02 27576 00 0000 150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</si>
  <si>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</si>
  <si>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000 2 02 27576 05 0000 150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</si>
  <si>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</si>
  <si>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</si>
  <si>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</si>
  <si>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</si>
  <si>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</si>
  <si>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</si>
  <si>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</si>
  <si>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</si>
  <si>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</si>
  <si>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</si>
  <si>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</si>
  <si>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</si>
  <si>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</si>
  <si>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</si>
  <si>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</si>
  <si>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</si>
  <si>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</si>
  <si>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</si>
  <si>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</si>
  <si>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</si>
  <si>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</si>
  <si>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</si>
  <si>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</si>
  <si>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</si>
  <si>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</si>
  <si>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</si>
  <si>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</si>
  <si>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</si>
  <si>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</si>
  <si>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000 2 02 35303 05 0000 150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</si>
  <si>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</si>
  <si>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000 2 02 35502 00 0000 150</t>
  </si>
  <si>
    <t>Субвенции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</si>
  <si>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>000 2 02 35502 05 0000 150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</si>
  <si>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</si>
  <si>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000 2 02 35508 00 0000 150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</si>
  <si>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</si>
  <si>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000 2 02 35508 05 0000 150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</si>
  <si>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</si>
  <si>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</si>
  <si>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</si>
  <si>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</si>
  <si>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</si>
  <si>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</si>
  <si>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</si>
  <si>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000 2 02 45160 00 0000 150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</si>
  <si>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</si>
  <si>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000 2 02 45160 05 0000 150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</si>
  <si>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</si>
  <si>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</si>
  <si>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</si>
  <si>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</si>
  <si>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</si>
  <si>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</si>
  <si>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</si>
  <si>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</si>
  <si>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</si>
  <si>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>000 2 19 45160 05 0000 150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</si>
  <si>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</si>
  <si>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</si>
  <si>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</si>
  <si>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</si>
  <si>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</si>
  <si>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</si>
  <si>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</si>
  <si>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</si>
  <si>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</si>
  <si>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</si>
  <si>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000 0103 0000000000 100</t>
  </si>
  <si>
    <t>Расходы на выплаты персоналу государственных (муниципальных) органов</t>
  </si>
  <si>
    <t>000 0103 0000000000 120</t>
  </si>
  <si>
    <t>Фонд оплаты труда государственных (муниципальных) органов</t>
  </si>
  <si>
    <t>000 0103 0000000000 121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</si>
  <si>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</si>
  <si>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</si>
  <si>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</si>
  <si>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</si>
  <si>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</si>
  <si>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</si>
  <si>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</si>
  <si>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Закупка товаров, работ, услуг в сфере информационно-коммуникационных технологий</t>
  </si>
  <si>
    <t>000 0103 0000000000 242</t>
  </si>
  <si>
    <t>Прочая закупка товаров, работ и услуг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</si>
  <si>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</si>
  <si>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</si>
  <si>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</si>
  <si>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</si>
  <si>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</si>
  <si>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</si>
  <si>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</si>
  <si>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</si>
  <si>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</si>
  <si>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</si>
  <si>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</si>
  <si>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</si>
  <si>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</si>
  <si>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</si>
  <si>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</si>
  <si>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</si>
  <si>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</si>
  <si>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</si>
  <si>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</si>
  <si>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</si>
  <si>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</si>
  <si>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</si>
  <si>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</si>
  <si>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</si>
  <si>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</si>
  <si>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</si>
  <si>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</si>
  <si>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</si>
  <si>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</si>
  <si>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</si>
  <si>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</si>
  <si>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</si>
  <si>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</si>
  <si>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</si>
  <si>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</si>
  <si>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</si>
  <si>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</si>
  <si>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</si>
  <si>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</si>
  <si>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</si>
  <si>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</si>
  <si>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</si>
  <si>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</si>
  <si>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</si>
  <si>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</si>
  <si>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</si>
  <si>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</si>
  <si>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</si>
  <si>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</si>
  <si>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</si>
  <si>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</si>
  <si>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</si>
  <si>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 xml:space="preserve">Предоставление субсидий бюджетным, автономным учреждениям и иным некоммерческим организациям    </t>
  </si>
  <si>
    <t>000 0113 0000000000 600</t>
  </si>
  <si>
    <t>Субсидии бюджетным учреждениям</t>
  </si>
  <si>
    <t>000 0113 0000000000 610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</si>
  <si>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</si>
  <si>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000 0113 0000000000 611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</si>
  <si>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</si>
  <si>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</si>
  <si>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</si>
  <si>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</si>
  <si>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Межбюджетные трансферты</t>
  </si>
  <si>
    <t>000 0203 0000000000 500</t>
  </si>
  <si>
    <t>Субвенции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</si>
  <si>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</si>
  <si>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</si>
  <si>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</si>
  <si>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</si>
  <si>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</si>
  <si>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</si>
  <si>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</si>
  <si>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</si>
  <si>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000 0309 0000000000 500</t>
  </si>
  <si>
    <t>000 0309 0000000000 540</t>
  </si>
  <si>
    <t>000 0309 0000000000 600</t>
  </si>
  <si>
    <t>000 0309 0000000000 610</t>
  </si>
  <si>
    <t>000 0309 0000000000 611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</si>
  <si>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</si>
  <si>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</si>
  <si>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</si>
  <si>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</si>
  <si>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</si>
  <si>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</si>
  <si>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</si>
  <si>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</si>
  <si>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</si>
  <si>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</si>
  <si>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</si>
  <si>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</si>
  <si>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</si>
  <si>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</si>
  <si>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</si>
  <si>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</si>
  <si>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</si>
  <si>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</si>
  <si>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</si>
  <si>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</si>
  <si>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</si>
  <si>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</si>
  <si>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000 0405 0000000000 811</t>
  </si>
  <si>
    <t>Дорожное хозяйство (дорожные фонды)</t>
  </si>
  <si>
    <t>000 0409 0000000000 000</t>
  </si>
  <si>
    <t>000 0409 0000000000 500</t>
  </si>
  <si>
    <t>000 0409 0000000000 540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</si>
  <si>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</si>
  <si>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</si>
  <si>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</si>
  <si>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</si>
  <si>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</si>
  <si>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</si>
  <si>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</si>
  <si>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</si>
  <si>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</si>
  <si>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</si>
  <si>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</si>
  <si>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</si>
  <si>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000 0412 0000000000 811</t>
  </si>
  <si>
    <t>000 0412 0000000000 850</t>
  </si>
  <si>
    <t>000 0412 0000000000 852</t>
  </si>
  <si>
    <t>000 0412 0000000000 853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</si>
  <si>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</si>
  <si>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</si>
  <si>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</si>
  <si>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</si>
  <si>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</si>
  <si>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</si>
  <si>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</si>
  <si>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</si>
  <si>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</si>
  <si>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</si>
  <si>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000 0501 0000000000 500</t>
  </si>
  <si>
    <t>000 0501 0000000000 540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</si>
  <si>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</si>
  <si>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</si>
  <si>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</si>
  <si>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</si>
  <si>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</si>
  <si>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000 0502 0000000000 400</t>
  </si>
  <si>
    <t>000 0502 0000000000 410</t>
  </si>
  <si>
    <t>Бюджетные инвестиции в объекты капитального строительства государственной (муниципальной) собственности</t>
  </si>
  <si>
    <t>000 0502 0000000000 414</t>
  </si>
  <si>
    <t>000 0502 0000000000 500</t>
  </si>
  <si>
    <t>000 0502 0000000000 540</t>
  </si>
  <si>
    <t>000 0502 0000000000 800</t>
  </si>
  <si>
    <t>000 0502 0000000000 810</t>
  </si>
  <si>
    <t>Гранты юридическим лицам (кроме некоммерческих организаций), индивидуальным предпринимателям</t>
  </si>
  <si>
    <t>000 0502 0000000000 814</t>
  </si>
  <si>
    <t>Благоустройство</t>
  </si>
  <si>
    <t>000 0503 0000000000 000</t>
  </si>
  <si>
    <t>000 0503 0000000000 500</t>
  </si>
  <si>
    <t>000 0503 0000000000 540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</si>
  <si>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</si>
  <si>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</si>
  <si>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</si>
  <si>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</si>
  <si>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000 0505 0000000000 121</t>
  </si>
  <si>
    <t>000 0505 0000000000 122</t>
  </si>
  <si>
    <t>000 0505 0000000000 129</t>
  </si>
  <si>
    <t>000 0505 0000000000 200</t>
  </si>
  <si>
    <t>000 0505 0000000000 240</t>
  </si>
  <si>
    <t>000 0505 0000000000 242</t>
  </si>
  <si>
    <t>000 0505 0000000000 244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</si>
  <si>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</si>
  <si>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</si>
  <si>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</si>
  <si>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</si>
  <si>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</si>
  <si>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</si>
  <si>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</si>
  <si>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000 0603 0000000000 800</t>
  </si>
  <si>
    <t>000 0603 0000000000 850</t>
  </si>
  <si>
    <t>000 0603 0000000000 852</t>
  </si>
  <si>
    <t>Образование</t>
  </si>
  <si>
    <t>000 0700 0000000000 000</t>
  </si>
  <si>
    <t>Дошкольное образование</t>
  </si>
  <si>
    <t>000 0701 0000000000 000</t>
  </si>
  <si>
    <t>000 0701 0000000000 600</t>
  </si>
  <si>
    <t>000 0701 0000000000 610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</si>
  <si>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</si>
  <si>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</si>
  <si>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</si>
  <si>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</si>
  <si>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</si>
  <si>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000 0702 0000000000 400</t>
  </si>
  <si>
    <t>000 0702 0000000000 410</t>
  </si>
  <si>
    <t>000 0702 0000000000 414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</si>
  <si>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</si>
  <si>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</si>
  <si>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</si>
  <si>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</si>
  <si>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</si>
  <si>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</si>
  <si>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</si>
  <si>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</si>
  <si>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</si>
  <si>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</si>
  <si>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</si>
  <si>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</si>
  <si>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</si>
  <si>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</si>
  <si>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</si>
  <si>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</si>
  <si>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000 0707 0000000000 300</t>
  </si>
  <si>
    <t>Иные выплаты населению</t>
  </si>
  <si>
    <t>000 0707 0000000000 360</t>
  </si>
  <si>
    <t>Другие вопросы в области образования</t>
  </si>
  <si>
    <t>000 0709 0000000000 000</t>
  </si>
  <si>
    <t>000 0709 0000000000 100</t>
  </si>
  <si>
    <t>Расходы на выплаты персоналу казенных учреждений</t>
  </si>
  <si>
    <t>000 0709 0000000000 110</t>
  </si>
  <si>
    <t>Фонд оплаты труда учреждений</t>
  </si>
  <si>
    <t>000 0709 0000000000 111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</si>
  <si>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</si>
  <si>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</si>
  <si>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</si>
  <si>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</si>
  <si>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</si>
  <si>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</si>
  <si>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</si>
  <si>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</si>
  <si>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</si>
  <si>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</si>
  <si>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</si>
  <si>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</si>
  <si>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</si>
  <si>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</si>
  <si>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</si>
  <si>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</si>
  <si>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</si>
  <si>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000 0801 0000000000 400</t>
  </si>
  <si>
    <t>000 0801 0000000000 410</t>
  </si>
  <si>
    <t>000 0801 0000000000 414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</si>
  <si>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</si>
  <si>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</si>
  <si>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</si>
  <si>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</si>
  <si>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</si>
  <si>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</si>
  <si>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000 0804 0000000000 200</t>
  </si>
  <si>
    <t>000 0804 0000000000 240</t>
  </si>
  <si>
    <t>000 0804 0000000000 244</t>
  </si>
  <si>
    <t>000 0804 0000000000 600</t>
  </si>
  <si>
    <t>000 0804 0000000000 610</t>
  </si>
  <si>
    <t>000 0804 0000000000 611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</si>
  <si>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</si>
  <si>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</si>
  <si>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</si>
  <si>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</si>
  <si>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</si>
  <si>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</si>
  <si>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</si>
  <si>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Пособия, компенсации, меры социальной поддержки по публичным нормативным обязательствам</t>
  </si>
  <si>
    <t>000 1001 0000000000 313</t>
  </si>
  <si>
    <t>Социальное обеспечение населения</t>
  </si>
  <si>
    <t>000 1003 0000000000 000</t>
  </si>
  <si>
    <t>000 1003 0000000000 300</t>
  </si>
  <si>
    <t>Социальные выплаты гражданам, кроме публичных нормативных социальных выплат</t>
  </si>
  <si>
    <t>000 1003 0000000000 320</t>
  </si>
  <si>
    <t>Пособия, компенсации  и иные социальные выплаты гражданам, кроме публичных нормативных обязательств</t>
  </si>
  <si>
    <t>000 1003 0000000000 321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</si>
  <si>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</si>
  <si>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</si>
  <si>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</si>
  <si>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</si>
  <si>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</si>
  <si>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</si>
  <si>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</si>
  <si>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</si>
  <si>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</si>
  <si>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Субсидии гражданам на приобретение жилья</t>
  </si>
  <si>
    <t>000 1004 0000000000 322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</si>
  <si>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</si>
  <si>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</si>
  <si>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</si>
  <si>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</si>
  <si>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</si>
  <si>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</si>
  <si>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</si>
  <si>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</si>
  <si>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</si>
  <si>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</si>
  <si>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</si>
  <si>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</si>
  <si>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</si>
  <si>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</si>
  <si>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</si>
  <si>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000 1102 0000000000 400</t>
  </si>
  <si>
    <t>000 1102 0000000000 410</t>
  </si>
  <si>
    <t>000 1102 0000000000 414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</si>
  <si>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</si>
  <si>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</si>
  <si>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</si>
  <si>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</si>
  <si>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000 1202 0000000000 800</t>
  </si>
  <si>
    <t>000 1202 0000000000 810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</si>
  <si>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</si>
  <si>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000 1202 0000000000 813</t>
  </si>
  <si>
    <t>Другие вопросы в области средств массовой информации</t>
  </si>
  <si>
    <t>000 1204 0000000000 000</t>
  </si>
  <si>
    <t>000 1204 0000000000 200</t>
  </si>
  <si>
    <t>000 1204 0000000000 240</t>
  </si>
  <si>
    <t>000 1204 0000000000 244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</si>
  <si>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</si>
  <si>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</si>
  <si>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</si>
  <si>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</si>
  <si>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</si>
  <si>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</si>
  <si>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</si>
  <si>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</si>
  <si>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</si>
  <si>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</si>
  <si>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</si>
  <si>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</si>
  <si>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</si>
  <si>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</si>
  <si>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</si>
  <si>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</si>
  <si>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</si>
  <si>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</si>
  <si>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</si>
  <si>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</si>
  <si>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</si>
  <si>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</si>
  <si>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</si>
  <si>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</si>
  <si>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</si>
  <si>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</si>
  <si>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</si>
  <si>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</si>
  <si>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</si>
  <si>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</si>
  <si>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</si>
  <si>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</si>
  <si>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</si>
  <si>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</si>
  <si>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</si>
  <si>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</si>
  <si>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</si>
  <si>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</si>
  <si>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</si>
  <si>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</si>
  <si>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</si>
  <si>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</si>
  <si>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</si>
  <si>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</si>
  <si>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>Бюджеты городских поселений</t>
  </si>
  <si>
    <t>Бюджеты сельских поселений</t>
  </si>
  <si>
    <t>null</t>
  </si>
  <si>
    <t>Серебрякова Наталья Викторовна</t>
  </si>
  <si>
    <t>(подпись)</t>
  </si>
  <si>
    <t>(расшифровка подписи)</t>
  </si>
  <si>
    <t>Векшина Татьяна Вячеславовна</t>
  </si>
  <si>
    <t>Целунова Елена Владимировна</t>
  </si>
  <si>
    <t>"______"    ________________   20 ___ г.</t>
  </si>
  <si>
    <t>% исполнения</t>
  </si>
  <si>
    <t xml:space="preserve">ОТЧЕТ </t>
  </si>
  <si>
    <t>об исполненнии районного бюджета</t>
  </si>
  <si>
    <t>за 2020 год</t>
  </si>
  <si>
    <t>Утверждено бюджеты муниципальных районов</t>
  </si>
  <si>
    <t>Исполнено бюджеты муниципальных районов</t>
  </si>
  <si>
    <t>исполнено бюджеты муниципальных районов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</si>
</sst>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,##0.00"/>
    <numFmt numFmtId="185" formatCode="[$-10419]###\ ###\ ###\ ###\ ##0.00"/>
    <numFmt numFmtId="186" formatCode="#,##0.0"/>
    <numFmt numFmtId="187" formatCode="0.0"/>
  </numFmts>
  <fonts count="51">
    <font>
      <sz val="10"/>
      <name val="Arial"/>
      <family val="0"/>
    </font>
    <font>
      <sz val="7"/>
      <color indexed="9"/>
      <name val="Arial"/>
      <family val="0"/>
    </font>
    <font>
      <b/>
      <sz val="9"/>
      <color indexed="9"/>
      <name val="Arial"/>
      <family val="0"/>
    </font>
    <font>
      <sz val="5"/>
      <color indexed="9"/>
      <name val="Arial"/>
      <family val="0"/>
    </font>
    <font>
      <b/>
      <sz val="8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Times New Roman"/>
      <family val="0"/>
    </font>
    <font>
      <sz val="8"/>
      <color indexed="9"/>
      <name val="Times New Roman"/>
      <family val="0"/>
    </font>
    <font>
      <sz val="5.95"/>
      <color indexed="9"/>
      <name val="Arial"/>
      <family val="0"/>
    </font>
    <font>
      <sz val="10"/>
      <color indexed="9"/>
      <name val="Arial"/>
      <family val="0"/>
    </font>
    <font>
      <b/>
      <sz val="10"/>
      <color indexed="12"/>
      <name val="Arial"/>
      <family val="0"/>
    </font>
    <font>
      <sz val="10"/>
      <color indexed="9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1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4" fillId="0" borderId="13" xfId="0" applyFont="1" applyBorder="1" applyAlignment="1" applyProtection="1">
      <alignment horizontal="center" vertical="center" wrapText="1" readingOrder="1"/>
      <protection locked="0"/>
    </xf>
    <xf numFmtId="0" fontId="5" fillId="0" borderId="12" xfId="0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4" fillId="0" borderId="12" xfId="0" applyFont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 applyProtection="1">
      <alignment horizontal="left" wrapText="1" readingOrder="1"/>
      <protection locked="0"/>
    </xf>
    <xf numFmtId="0" fontId="4" fillId="0" borderId="10" xfId="0" applyFont="1" applyBorder="1" applyAlignment="1" applyProtection="1">
      <alignment horizontal="center" wrapText="1" readingOrder="1"/>
      <protection locked="0"/>
    </xf>
    <xf numFmtId="0" fontId="5" fillId="0" borderId="10" xfId="0" applyFont="1" applyBorder="1" applyAlignment="1" applyProtection="1">
      <alignment horizontal="right" wrapText="1" readingOrder="1"/>
      <protection locked="0"/>
    </xf>
    <xf numFmtId="185" fontId="5" fillId="0" borderId="10" xfId="0" applyNumberFormat="1" applyFont="1" applyBorder="1" applyAlignment="1" applyProtection="1">
      <alignment horizontal="right" wrapText="1" readingOrder="1"/>
      <protection locked="0"/>
    </xf>
    <xf numFmtId="0" fontId="7" fillId="0" borderId="10" xfId="0" applyFont="1" applyBorder="1" applyAlignment="1" applyProtection="1">
      <alignment horizontal="left" wrapText="1" readingOrder="1"/>
      <protection locked="0"/>
    </xf>
    <xf numFmtId="0" fontId="5" fillId="0" borderId="10" xfId="0" applyFont="1" applyBorder="1" applyAlignment="1" applyProtection="1">
      <alignment horizontal="center" wrapText="1" readingOrder="1"/>
      <protection locked="0"/>
    </xf>
    <xf numFmtId="0" fontId="8" fillId="0" borderId="0" xfId="0" applyFont="1" applyAlignment="1" applyProtection="1">
      <alignment horizontal="left" wrapText="1" readingOrder="1"/>
      <protection locked="0"/>
    </xf>
    <xf numFmtId="0" fontId="9" fillId="0" borderId="14" xfId="0" applyFont="1" applyBorder="1" applyAlignment="1" applyProtection="1">
      <alignment vertical="top" wrapText="1" readingOrder="1"/>
      <protection locked="0"/>
    </xf>
    <xf numFmtId="0" fontId="10" fillId="0" borderId="0" xfId="0" applyFont="1" applyAlignment="1" applyProtection="1">
      <alignment vertical="top" wrapText="1" readingOrder="1"/>
      <protection locked="0"/>
    </xf>
    <xf numFmtId="0" fontId="9" fillId="0" borderId="0" xfId="0" applyFont="1" applyAlignment="1" applyProtection="1">
      <alignment vertical="top" wrapText="1" readingOrder="1"/>
      <protection locked="0"/>
    </xf>
    <xf numFmtId="0" fontId="11" fillId="0" borderId="10" xfId="0" applyFont="1" applyBorder="1" applyAlignment="1" applyProtection="1">
      <alignment horizontal="left" wrapText="1" readingOrder="1"/>
      <protection locked="0"/>
    </xf>
    <xf numFmtId="0" fontId="11" fillId="0" borderId="10" xfId="0" applyFont="1" applyBorder="1" applyAlignment="1" applyProtection="1">
      <alignment horizontal="left" readingOrder="1"/>
      <protection locked="0"/>
    </xf>
    <xf numFmtId="0" fontId="11" fillId="0" borderId="13" xfId="0" applyFont="1" applyBorder="1" applyAlignment="1" applyProtection="1">
      <alignment horizontal="center" vertical="center" wrapText="1" readingOrder="1"/>
      <protection locked="0"/>
    </xf>
    <xf numFmtId="0" fontId="12" fillId="0" borderId="11" xfId="0" applyFont="1" applyBorder="1" applyAlignment="1" applyProtection="1">
      <alignment vertical="top" wrapText="1"/>
      <protection locked="0"/>
    </xf>
    <xf numFmtId="0" fontId="11" fillId="0" borderId="12" xfId="0" applyFont="1" applyBorder="1" applyAlignment="1" applyProtection="1">
      <alignment horizontal="center" vertical="center" wrapText="1" readingOrder="1"/>
      <protection locked="0"/>
    </xf>
    <xf numFmtId="0" fontId="11" fillId="0" borderId="10" xfId="0" applyFont="1" applyBorder="1" applyAlignment="1" applyProtection="1">
      <alignment horizontal="center" vertical="center" wrapText="1" readingOrder="1"/>
      <protection locked="0"/>
    </xf>
    <xf numFmtId="0" fontId="11" fillId="0" borderId="10" xfId="0" applyFont="1" applyBorder="1" applyAlignment="1" applyProtection="1">
      <alignment horizontal="center" wrapText="1" readingOrder="1"/>
      <protection locked="0"/>
    </xf>
    <xf numFmtId="184" fontId="11" fillId="0" borderId="10" xfId="0" applyNumberFormat="1" applyFont="1" applyBorder="1" applyAlignment="1" applyProtection="1">
      <alignment horizontal="right" wrapText="1" readingOrder="1"/>
      <protection locked="0"/>
    </xf>
    <xf numFmtId="186" fontId="11" fillId="0" borderId="10" xfId="0" applyNumberFormat="1" applyFont="1" applyBorder="1" applyAlignment="1" applyProtection="1">
      <alignment horizontal="right" wrapText="1" readingOrder="1"/>
      <protection locked="0"/>
    </xf>
    <xf numFmtId="0" fontId="11" fillId="0" borderId="10" xfId="0" applyFont="1" applyBorder="1" applyAlignment="1" applyProtection="1">
      <alignment horizontal="right" wrapText="1" readingOrder="1"/>
      <protection locked="0"/>
    </xf>
    <xf numFmtId="0" fontId="13" fillId="0" borderId="10" xfId="0" applyFont="1" applyBorder="1" applyAlignment="1" applyProtection="1">
      <alignment horizontal="left" vertical="center" wrapText="1" readingOrder="1"/>
      <protection locked="0"/>
    </xf>
    <xf numFmtId="0" fontId="13" fillId="0" borderId="10" xfId="0" applyFont="1" applyBorder="1" applyAlignment="1" applyProtection="1">
      <alignment horizontal="left" wrapText="1" readingOrder="1"/>
      <protection locked="0"/>
    </xf>
    <xf numFmtId="0" fontId="13" fillId="0" borderId="12" xfId="0" applyFont="1" applyBorder="1" applyAlignment="1" applyProtection="1">
      <alignment horizontal="center" vertical="center" wrapText="1" readingOrder="1"/>
      <protection locked="0"/>
    </xf>
    <xf numFmtId="0" fontId="13" fillId="0" borderId="10" xfId="0" applyFont="1" applyBorder="1" applyAlignment="1" applyProtection="1">
      <alignment horizontal="center" vertical="center" wrapText="1" readingOrder="1"/>
      <protection locked="0"/>
    </xf>
    <xf numFmtId="185" fontId="13" fillId="0" borderId="10" xfId="0" applyNumberFormat="1" applyFont="1" applyBorder="1" applyAlignment="1" applyProtection="1">
      <alignment horizontal="right" wrapText="1" readingOrder="1"/>
      <protection locked="0"/>
    </xf>
    <xf numFmtId="0" fontId="13" fillId="0" borderId="10" xfId="0" applyFont="1" applyBorder="1" applyAlignment="1" applyProtection="1">
      <alignment horizontal="right" wrapText="1" readingOrder="1"/>
      <protection locked="0"/>
    </xf>
    <xf numFmtId="0" fontId="13" fillId="0" borderId="13" xfId="0" applyFont="1" applyBorder="1" applyAlignment="1" applyProtection="1">
      <alignment horizontal="center" vertical="center" wrapText="1" readingOrder="1"/>
      <protection locked="0"/>
    </xf>
    <xf numFmtId="0" fontId="14" fillId="0" borderId="15" xfId="0" applyFont="1" applyBorder="1" applyAlignment="1" applyProtection="1">
      <alignment vertical="top" wrapText="1"/>
      <protection locked="0"/>
    </xf>
    <xf numFmtId="0" fontId="13" fillId="0" borderId="10" xfId="0" applyFont="1" applyBorder="1" applyAlignment="1" applyProtection="1">
      <alignment horizontal="center" wrapText="1" readingOrder="1"/>
      <protection locked="0"/>
    </xf>
    <xf numFmtId="184" fontId="13" fillId="0" borderId="10" xfId="0" applyNumberFormat="1" applyFont="1" applyBorder="1" applyAlignment="1" applyProtection="1">
      <alignment horizontal="right" wrapText="1" readingOrder="1"/>
      <protection locked="0"/>
    </xf>
    <xf numFmtId="0" fontId="15" fillId="0" borderId="0" xfId="0" applyFont="1" applyAlignment="1" applyProtection="1">
      <alignment horizontal="center" wrapText="1" readingOrder="1"/>
      <protection locked="0"/>
    </xf>
    <xf numFmtId="0" fontId="15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left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 readingOrder="1"/>
      <protection locked="0"/>
    </xf>
    <xf numFmtId="185" fontId="13" fillId="0" borderId="10" xfId="0" applyNumberFormat="1" applyFont="1" applyBorder="1" applyAlignment="1" applyProtection="1">
      <alignment horizontal="right" wrapText="1" readingOrder="1"/>
      <protection locked="0"/>
    </xf>
    <xf numFmtId="0" fontId="14" fillId="0" borderId="16" xfId="0" applyFont="1" applyBorder="1" applyAlignment="1" applyProtection="1">
      <alignment vertical="top" wrapText="1"/>
      <protection locked="0"/>
    </xf>
    <xf numFmtId="187" fontId="13" fillId="0" borderId="10" xfId="0" applyNumberFormat="1" applyFont="1" applyBorder="1" applyAlignment="1" applyProtection="1">
      <alignment horizontal="right" wrapText="1" readingOrder="1"/>
      <protection locked="0"/>
    </xf>
    <xf numFmtId="187" fontId="14" fillId="0" borderId="16" xfId="0" applyNumberFormat="1" applyFont="1" applyBorder="1" applyAlignment="1" applyProtection="1">
      <alignment vertical="top" wrapText="1"/>
      <protection locked="0"/>
    </xf>
    <xf numFmtId="0" fontId="13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187" fontId="13" fillId="0" borderId="10" xfId="0" applyNumberFormat="1" applyFont="1" applyBorder="1" applyAlignment="1" applyProtection="1">
      <alignment horizontal="right" readingOrder="1"/>
      <protection locked="0"/>
    </xf>
    <xf numFmtId="187" fontId="14" fillId="0" borderId="16" xfId="0" applyNumberFormat="1" applyFont="1" applyBorder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right" wrapText="1" readingOrder="1"/>
      <protection locked="0"/>
    </xf>
    <xf numFmtId="185" fontId="13" fillId="0" borderId="12" xfId="0" applyNumberFormat="1" applyFont="1" applyBorder="1" applyAlignment="1" applyProtection="1">
      <alignment horizontal="right" wrapText="1" readingOrder="1"/>
      <protection locked="0"/>
    </xf>
    <xf numFmtId="0" fontId="14" fillId="0" borderId="17" xfId="0" applyFont="1" applyBorder="1" applyAlignment="1" applyProtection="1">
      <alignment vertical="top" wrapText="1"/>
      <protection locked="0"/>
    </xf>
    <xf numFmtId="0" fontId="14" fillId="0" borderId="18" xfId="0" applyFont="1" applyBorder="1" applyAlignment="1" applyProtection="1">
      <alignment vertical="top" wrapText="1"/>
      <protection locked="0"/>
    </xf>
    <xf numFmtId="0" fontId="14" fillId="0" borderId="19" xfId="0" applyFont="1" applyBorder="1" applyAlignment="1" applyProtection="1">
      <alignment vertical="top" wrapText="1"/>
      <protection locked="0"/>
    </xf>
    <xf numFmtId="0" fontId="14" fillId="0" borderId="12" xfId="0" applyFont="1" applyBorder="1" applyAlignment="1" applyProtection="1">
      <alignment vertical="top" wrapText="1"/>
      <protection locked="0"/>
    </xf>
    <xf numFmtId="0" fontId="13" fillId="0" borderId="12" xfId="0" applyFont="1" applyBorder="1" applyAlignment="1" applyProtection="1">
      <alignment horizontal="left" wrapText="1" readingOrder="1"/>
      <protection locked="0"/>
    </xf>
    <xf numFmtId="0" fontId="16" fillId="0" borderId="12" xfId="0" applyFont="1" applyBorder="1" applyAlignment="1" applyProtection="1">
      <alignment horizontal="center" vertical="center" wrapText="1" readingOrder="1"/>
      <protection locked="0"/>
    </xf>
    <xf numFmtId="0" fontId="14" fillId="0" borderId="0" xfId="0" applyFont="1" applyAlignment="1">
      <alignment/>
    </xf>
    <xf numFmtId="0" fontId="14" fillId="0" borderId="11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8" fillId="0" borderId="20" xfId="0" applyFont="1" applyBorder="1" applyAlignment="1" applyProtection="1">
      <alignment horizontal="left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8" fillId="0" borderId="20" xfId="0" applyFont="1" applyBorder="1" applyAlignment="1" applyProtection="1">
      <alignment horizontal="center" vertical="center" wrapText="1" readingOrder="1"/>
      <protection locked="0"/>
    </xf>
    <xf numFmtId="0" fontId="8" fillId="0" borderId="0" xfId="0" applyFont="1" applyAlignment="1" applyProtection="1">
      <alignment horizontal="center" vertical="top" wrapText="1" readingOrder="1"/>
      <protection locked="0"/>
    </xf>
    <xf numFmtId="0" fontId="8" fillId="0" borderId="0" xfId="0" applyFont="1" applyAlignment="1" applyProtection="1">
      <alignment horizontal="center" vertical="center" wrapText="1" readingOrder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FFFFFF"/>
      <rgbColor rgb="008B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9"/>
  <sheetViews>
    <sheetView showGridLines="0" zoomScalePageLayoutView="0" workbookViewId="0" topLeftCell="A1">
      <selection activeCell="D14" sqref="D14"/>
    </sheetView>
  </sheetViews>
  <sheetFormatPr defaultColWidth="9.140625" defaultRowHeight="12.75"/>
  <cols>
    <col min="1" max="1" width="152.00390625" style="0" customWidth="1"/>
    <col min="2" max="2" width="19.140625" style="0" customWidth="1"/>
    <col min="3" max="3" width="13.7109375" style="0" customWidth="1"/>
    <col min="4" max="4" width="12.00390625" style="0" customWidth="1"/>
    <col min="5" max="5" width="10.8515625" style="0" customWidth="1"/>
  </cols>
  <sheetData>
    <row r="1" spans="1:2" ht="12.75" customHeight="1">
      <c r="A1" s="41"/>
      <c r="B1" s="42"/>
    </row>
    <row r="2" spans="1:5" ht="11.25" customHeight="1">
      <c r="A2" s="39" t="s">
        <v>702</v>
      </c>
      <c r="B2" s="39"/>
      <c r="C2" s="39"/>
      <c r="D2" s="39"/>
      <c r="E2" s="39"/>
    </row>
    <row r="3" spans="1:5" ht="16.5" customHeight="1">
      <c r="A3" s="39" t="s">
        <v>703</v>
      </c>
      <c r="B3" s="39"/>
      <c r="C3" s="39"/>
      <c r="D3" s="39"/>
      <c r="E3" s="39"/>
    </row>
    <row r="4" spans="1:5" ht="18" customHeight="1">
      <c r="A4" s="40" t="s">
        <v>704</v>
      </c>
      <c r="B4" s="40"/>
      <c r="C4" s="40"/>
      <c r="D4" s="40"/>
      <c r="E4" s="40"/>
    </row>
    <row r="5" spans="1:2" ht="12.75">
      <c r="A5" s="41"/>
      <c r="B5" s="42"/>
    </row>
    <row r="6" spans="1:2" ht="15.75" customHeight="1">
      <c r="A6" s="41" t="s">
        <v>29</v>
      </c>
      <c r="B6" s="42"/>
    </row>
    <row r="7" spans="1:2" ht="12" customHeight="1">
      <c r="A7" s="41" t="s">
        <v>30</v>
      </c>
      <c r="B7" s="42"/>
    </row>
    <row r="8" spans="1:2" ht="12.75" customHeight="1">
      <c r="A8" s="41" t="s">
        <v>31</v>
      </c>
      <c r="B8" s="42"/>
    </row>
    <row r="9" spans="1:2" ht="12.75" customHeight="1">
      <c r="A9" s="41" t="s">
        <v>32</v>
      </c>
      <c r="B9" s="42"/>
    </row>
    <row r="10" spans="1:2" ht="13.5" customHeight="1">
      <c r="A10" s="41"/>
      <c r="B10" s="42"/>
    </row>
    <row r="11" spans="1:3" ht="14.25" customHeight="1">
      <c r="A11" s="43" t="s">
        <v>33</v>
      </c>
      <c r="B11" s="42"/>
      <c r="C11" s="42"/>
    </row>
    <row r="12" spans="1:5" ht="12.75">
      <c r="A12" s="21"/>
      <c r="B12" s="21"/>
      <c r="C12" s="22"/>
      <c r="D12" s="22"/>
      <c r="E12" s="22"/>
    </row>
    <row r="13" spans="1:5" ht="51">
      <c r="A13" s="23" t="s">
        <v>34</v>
      </c>
      <c r="B13" s="23" t="s">
        <v>36</v>
      </c>
      <c r="C13" s="24" t="s">
        <v>705</v>
      </c>
      <c r="D13" s="24" t="s">
        <v>706</v>
      </c>
      <c r="E13" s="24" t="s">
        <v>701</v>
      </c>
    </row>
    <row r="14" spans="1:5" ht="12.75">
      <c r="A14" s="19" t="s">
        <v>55</v>
      </c>
      <c r="B14" s="25" t="s">
        <v>56</v>
      </c>
      <c r="C14" s="26">
        <v>867661065.13</v>
      </c>
      <c r="D14" s="26">
        <v>865332592.17</v>
      </c>
      <c r="E14" s="26">
        <f>D14/C14*100</f>
        <v>99.7316379570805</v>
      </c>
    </row>
    <row r="15" spans="1:5" ht="25.5">
      <c r="A15" s="20" t="s">
        <v>58</v>
      </c>
      <c r="B15" s="25" t="s">
        <v>59</v>
      </c>
      <c r="C15" s="26">
        <v>122490016.07</v>
      </c>
      <c r="D15" s="26">
        <v>121107106.3</v>
      </c>
      <c r="E15" s="27">
        <f aca="true" t="shared" si="0" ref="E15:E52">D15/C15*100</f>
        <v>98.87100205031429</v>
      </c>
    </row>
    <row r="16" spans="1:5" ht="25.5">
      <c r="A16" s="19" t="s">
        <v>60</v>
      </c>
      <c r="B16" s="25" t="s">
        <v>61</v>
      </c>
      <c r="C16" s="26">
        <v>112875400</v>
      </c>
      <c r="D16" s="26">
        <v>111518912.22</v>
      </c>
      <c r="E16" s="27">
        <f t="shared" si="0"/>
        <v>98.79824321331309</v>
      </c>
    </row>
    <row r="17" spans="1:5" ht="25.5">
      <c r="A17" s="19" t="s">
        <v>62</v>
      </c>
      <c r="B17" s="25" t="s">
        <v>63</v>
      </c>
      <c r="C17" s="26">
        <v>112875400</v>
      </c>
      <c r="D17" s="26">
        <v>111518912.22</v>
      </c>
      <c r="E17" s="27">
        <f t="shared" si="0"/>
        <v>98.79824321331309</v>
      </c>
    </row>
    <row r="18" spans="1:5" ht="52.5" customHeight="1">
      <c r="A18" s="19" t="s">
        <v>0</v>
      </c>
      <c r="B18" s="25" t="s">
        <v>64</v>
      </c>
      <c r="C18" s="26">
        <v>110397100</v>
      </c>
      <c r="D18" s="26">
        <v>109486045.62</v>
      </c>
      <c r="E18" s="27">
        <f t="shared" si="0"/>
        <v>99.17474790551563</v>
      </c>
    </row>
    <row r="19" spans="1:5" ht="27" customHeight="1">
      <c r="A19" s="19" t="s">
        <v>1</v>
      </c>
      <c r="B19" s="25" t="s">
        <v>65</v>
      </c>
      <c r="C19" s="26">
        <v>135000</v>
      </c>
      <c r="D19" s="26">
        <v>110399.43</v>
      </c>
      <c r="E19" s="27">
        <f t="shared" si="0"/>
        <v>81.77735555555556</v>
      </c>
    </row>
    <row r="20" spans="1:5" ht="25.5">
      <c r="A20" s="19" t="s">
        <v>66</v>
      </c>
      <c r="B20" s="25" t="s">
        <v>67</v>
      </c>
      <c r="C20" s="26">
        <v>450000</v>
      </c>
      <c r="D20" s="26">
        <v>161227.62</v>
      </c>
      <c r="E20" s="27">
        <f t="shared" si="0"/>
        <v>35.828359999999996</v>
      </c>
    </row>
    <row r="21" spans="1:5" ht="25.5">
      <c r="A21" s="19" t="s">
        <v>2</v>
      </c>
      <c r="B21" s="25" t="s">
        <v>68</v>
      </c>
      <c r="C21" s="26">
        <v>1893300</v>
      </c>
      <c r="D21" s="26">
        <v>1761239.55</v>
      </c>
      <c r="E21" s="27">
        <f t="shared" si="0"/>
        <v>93.02485343051815</v>
      </c>
    </row>
    <row r="22" spans="1:5" ht="25.5">
      <c r="A22" s="19" t="s">
        <v>69</v>
      </c>
      <c r="B22" s="25" t="s">
        <v>70</v>
      </c>
      <c r="C22" s="26">
        <v>4928100</v>
      </c>
      <c r="D22" s="26">
        <v>4965192.99</v>
      </c>
      <c r="E22" s="27">
        <f t="shared" si="0"/>
        <v>100.75268338710659</v>
      </c>
    </row>
    <row r="23" spans="1:5" ht="25.5">
      <c r="A23" s="19" t="s">
        <v>71</v>
      </c>
      <c r="B23" s="25" t="s">
        <v>72</v>
      </c>
      <c r="C23" s="26">
        <v>2674000</v>
      </c>
      <c r="D23" s="26">
        <v>2893241.51</v>
      </c>
      <c r="E23" s="27">
        <f t="shared" si="0"/>
        <v>108.19900934928945</v>
      </c>
    </row>
    <row r="24" spans="1:5" ht="25.5">
      <c r="A24" s="19" t="s">
        <v>73</v>
      </c>
      <c r="B24" s="25" t="s">
        <v>74</v>
      </c>
      <c r="C24" s="26">
        <v>2674000</v>
      </c>
      <c r="D24" s="26">
        <v>2564406.01</v>
      </c>
      <c r="E24" s="27">
        <f t="shared" si="0"/>
        <v>95.90149626028422</v>
      </c>
    </row>
    <row r="25" spans="1:5" ht="25.5">
      <c r="A25" s="19" t="s">
        <v>73</v>
      </c>
      <c r="B25" s="25" t="s">
        <v>75</v>
      </c>
      <c r="C25" s="26">
        <v>2674000</v>
      </c>
      <c r="D25" s="26">
        <v>2564406.01</v>
      </c>
      <c r="E25" s="27">
        <f t="shared" si="0"/>
        <v>95.90149626028422</v>
      </c>
    </row>
    <row r="26" spans="1:5" ht="25.5">
      <c r="A26" s="19" t="s">
        <v>76</v>
      </c>
      <c r="B26" s="25" t="s">
        <v>77</v>
      </c>
      <c r="C26" s="28" t="s">
        <v>57</v>
      </c>
      <c r="D26" s="26">
        <v>328834.62</v>
      </c>
      <c r="E26" s="27"/>
    </row>
    <row r="27" spans="1:5" ht="25.5">
      <c r="A27" s="19" t="s">
        <v>78</v>
      </c>
      <c r="B27" s="25" t="s">
        <v>79</v>
      </c>
      <c r="C27" s="28" t="s">
        <v>57</v>
      </c>
      <c r="D27" s="26">
        <v>328834.62</v>
      </c>
      <c r="E27" s="27"/>
    </row>
    <row r="28" spans="1:5" ht="25.5">
      <c r="A28" s="19" t="s">
        <v>80</v>
      </c>
      <c r="B28" s="25" t="s">
        <v>81</v>
      </c>
      <c r="C28" s="28" t="s">
        <v>57</v>
      </c>
      <c r="D28" s="26">
        <v>0.88</v>
      </c>
      <c r="E28" s="27"/>
    </row>
    <row r="29" spans="1:5" ht="25.5">
      <c r="A29" s="19" t="s">
        <v>82</v>
      </c>
      <c r="B29" s="25" t="s">
        <v>83</v>
      </c>
      <c r="C29" s="26">
        <v>2094900</v>
      </c>
      <c r="D29" s="26">
        <v>1929242.95</v>
      </c>
      <c r="E29" s="27">
        <f t="shared" si="0"/>
        <v>92.09236479068214</v>
      </c>
    </row>
    <row r="30" spans="1:5" ht="25.5">
      <c r="A30" s="19" t="s">
        <v>82</v>
      </c>
      <c r="B30" s="25" t="s">
        <v>84</v>
      </c>
      <c r="C30" s="26">
        <v>2094900</v>
      </c>
      <c r="D30" s="26">
        <v>1928647.38</v>
      </c>
      <c r="E30" s="27">
        <f t="shared" si="0"/>
        <v>92.06393527137334</v>
      </c>
    </row>
    <row r="31" spans="1:5" ht="25.5">
      <c r="A31" s="19" t="s">
        <v>85</v>
      </c>
      <c r="B31" s="25" t="s">
        <v>86</v>
      </c>
      <c r="C31" s="28" t="s">
        <v>57</v>
      </c>
      <c r="D31" s="26">
        <v>595.57</v>
      </c>
      <c r="E31" s="27"/>
    </row>
    <row r="32" spans="1:5" ht="25.5">
      <c r="A32" s="19" t="s">
        <v>87</v>
      </c>
      <c r="B32" s="25" t="s">
        <v>88</v>
      </c>
      <c r="C32" s="26">
        <v>5100</v>
      </c>
      <c r="D32" s="26">
        <v>3954.53</v>
      </c>
      <c r="E32" s="27">
        <f t="shared" si="0"/>
        <v>77.53980392156863</v>
      </c>
    </row>
    <row r="33" spans="1:5" ht="25.5">
      <c r="A33" s="19" t="s">
        <v>87</v>
      </c>
      <c r="B33" s="25" t="s">
        <v>89</v>
      </c>
      <c r="C33" s="26">
        <v>5100</v>
      </c>
      <c r="D33" s="26">
        <v>3950.82</v>
      </c>
      <c r="E33" s="27">
        <f t="shared" si="0"/>
        <v>77.46705882352941</v>
      </c>
    </row>
    <row r="34" spans="1:5" ht="25.5">
      <c r="A34" s="19" t="s">
        <v>90</v>
      </c>
      <c r="B34" s="25" t="s">
        <v>91</v>
      </c>
      <c r="C34" s="28" t="s">
        <v>57</v>
      </c>
      <c r="D34" s="26">
        <v>3.71</v>
      </c>
      <c r="E34" s="27"/>
    </row>
    <row r="35" spans="1:5" ht="25.5">
      <c r="A35" s="19" t="s">
        <v>92</v>
      </c>
      <c r="B35" s="25" t="s">
        <v>93</v>
      </c>
      <c r="C35" s="26">
        <v>154100</v>
      </c>
      <c r="D35" s="26">
        <v>138754</v>
      </c>
      <c r="E35" s="27">
        <f t="shared" si="0"/>
        <v>90.04153147306944</v>
      </c>
    </row>
    <row r="36" spans="1:5" ht="25.5">
      <c r="A36" s="19" t="s">
        <v>94</v>
      </c>
      <c r="B36" s="25" t="s">
        <v>95</v>
      </c>
      <c r="C36" s="26">
        <v>154100</v>
      </c>
      <c r="D36" s="26">
        <v>138754</v>
      </c>
      <c r="E36" s="27">
        <f t="shared" si="0"/>
        <v>90.04153147306944</v>
      </c>
    </row>
    <row r="37" spans="1:5" ht="25.5">
      <c r="A37" s="19" t="s">
        <v>96</v>
      </c>
      <c r="B37" s="25" t="s">
        <v>97</v>
      </c>
      <c r="C37" s="26">
        <v>1330200</v>
      </c>
      <c r="D37" s="26">
        <v>1152550.26</v>
      </c>
      <c r="E37" s="27">
        <f t="shared" si="0"/>
        <v>86.6448849797023</v>
      </c>
    </row>
    <row r="38" spans="1:5" ht="25.5">
      <c r="A38" s="19" t="s">
        <v>98</v>
      </c>
      <c r="B38" s="25" t="s">
        <v>99</v>
      </c>
      <c r="C38" s="26">
        <v>715600</v>
      </c>
      <c r="D38" s="26">
        <v>827575.26</v>
      </c>
      <c r="E38" s="27">
        <f t="shared" si="0"/>
        <v>115.64774455002795</v>
      </c>
    </row>
    <row r="39" spans="1:5" ht="25.5">
      <c r="A39" s="19" t="s">
        <v>100</v>
      </c>
      <c r="B39" s="25" t="s">
        <v>101</v>
      </c>
      <c r="C39" s="26">
        <v>715600</v>
      </c>
      <c r="D39" s="26">
        <v>827575.26</v>
      </c>
      <c r="E39" s="27">
        <f t="shared" si="0"/>
        <v>115.64774455002795</v>
      </c>
    </row>
    <row r="40" spans="1:5" ht="25.5">
      <c r="A40" s="19" t="s">
        <v>102</v>
      </c>
      <c r="B40" s="25" t="s">
        <v>103</v>
      </c>
      <c r="C40" s="26">
        <v>15300</v>
      </c>
      <c r="D40" s="26">
        <v>1000</v>
      </c>
      <c r="E40" s="27">
        <f t="shared" si="0"/>
        <v>6.535947712418301</v>
      </c>
    </row>
    <row r="41" spans="1:5" ht="25.5">
      <c r="A41" s="19" t="s">
        <v>104</v>
      </c>
      <c r="B41" s="25" t="s">
        <v>105</v>
      </c>
      <c r="C41" s="26">
        <v>599300</v>
      </c>
      <c r="D41" s="26">
        <v>323975</v>
      </c>
      <c r="E41" s="27">
        <f t="shared" si="0"/>
        <v>54.058902052394465</v>
      </c>
    </row>
    <row r="42" spans="1:5" ht="25.5">
      <c r="A42" s="19" t="s">
        <v>106</v>
      </c>
      <c r="B42" s="25" t="s">
        <v>107</v>
      </c>
      <c r="C42" s="26">
        <v>317500</v>
      </c>
      <c r="D42" s="26">
        <v>128525</v>
      </c>
      <c r="E42" s="27">
        <f t="shared" si="0"/>
        <v>40.48031496062992</v>
      </c>
    </row>
    <row r="43" spans="1:5" ht="25.5">
      <c r="A43" s="19" t="s">
        <v>108</v>
      </c>
      <c r="B43" s="25" t="s">
        <v>109</v>
      </c>
      <c r="C43" s="26">
        <v>38100</v>
      </c>
      <c r="D43" s="26">
        <v>48450</v>
      </c>
      <c r="E43" s="27">
        <f t="shared" si="0"/>
        <v>127.16535433070865</v>
      </c>
    </row>
    <row r="44" spans="1:5" ht="25.5">
      <c r="A44" s="19" t="s">
        <v>110</v>
      </c>
      <c r="B44" s="25" t="s">
        <v>111</v>
      </c>
      <c r="C44" s="26">
        <v>243700</v>
      </c>
      <c r="D44" s="26">
        <v>147000</v>
      </c>
      <c r="E44" s="27">
        <f t="shared" si="0"/>
        <v>60.32006565449323</v>
      </c>
    </row>
    <row r="45" spans="1:5" ht="25.5">
      <c r="A45" s="19" t="s">
        <v>3</v>
      </c>
      <c r="B45" s="25" t="s">
        <v>112</v>
      </c>
      <c r="C45" s="26">
        <v>243700</v>
      </c>
      <c r="D45" s="26">
        <v>147000</v>
      </c>
      <c r="E45" s="27">
        <f t="shared" si="0"/>
        <v>60.32006565449323</v>
      </c>
    </row>
    <row r="46" spans="1:5" ht="25.5">
      <c r="A46" s="19" t="s">
        <v>113</v>
      </c>
      <c r="B46" s="25" t="s">
        <v>114</v>
      </c>
      <c r="C46" s="26">
        <v>2391800</v>
      </c>
      <c r="D46" s="26">
        <v>1972686.47</v>
      </c>
      <c r="E46" s="27">
        <f t="shared" si="0"/>
        <v>82.4770662262731</v>
      </c>
    </row>
    <row r="47" spans="1:5" ht="25.5">
      <c r="A47" s="19" t="s">
        <v>4</v>
      </c>
      <c r="B47" s="25" t="s">
        <v>115</v>
      </c>
      <c r="C47" s="26">
        <v>2371800</v>
      </c>
      <c r="D47" s="26">
        <v>1962170.1</v>
      </c>
      <c r="E47" s="27">
        <f t="shared" si="0"/>
        <v>82.72915507209714</v>
      </c>
    </row>
    <row r="48" spans="1:5" ht="25.5">
      <c r="A48" s="19" t="s">
        <v>116</v>
      </c>
      <c r="B48" s="25" t="s">
        <v>117</v>
      </c>
      <c r="C48" s="26">
        <v>1016075</v>
      </c>
      <c r="D48" s="26">
        <v>863996.12</v>
      </c>
      <c r="E48" s="27">
        <f t="shared" si="0"/>
        <v>85.03271116797481</v>
      </c>
    </row>
    <row r="49" spans="1:5" ht="25.5">
      <c r="A49" s="19" t="s">
        <v>5</v>
      </c>
      <c r="B49" s="25" t="s">
        <v>118</v>
      </c>
      <c r="C49" s="26">
        <v>826075</v>
      </c>
      <c r="D49" s="26">
        <v>637782.94</v>
      </c>
      <c r="E49" s="27">
        <f t="shared" si="0"/>
        <v>77.20642072451048</v>
      </c>
    </row>
    <row r="50" spans="1:5" ht="25.5">
      <c r="A50" s="19" t="s">
        <v>6</v>
      </c>
      <c r="B50" s="25" t="s">
        <v>119</v>
      </c>
      <c r="C50" s="26">
        <v>190000</v>
      </c>
      <c r="D50" s="26">
        <v>226213.18</v>
      </c>
      <c r="E50" s="27">
        <f t="shared" si="0"/>
        <v>119.05956842105263</v>
      </c>
    </row>
    <row r="51" spans="1:5" ht="25.5">
      <c r="A51" s="19" t="s">
        <v>7</v>
      </c>
      <c r="B51" s="25" t="s">
        <v>120</v>
      </c>
      <c r="C51" s="26">
        <v>165425</v>
      </c>
      <c r="D51" s="26">
        <v>160960.55</v>
      </c>
      <c r="E51" s="27">
        <f t="shared" si="0"/>
        <v>97.3012241196917</v>
      </c>
    </row>
    <row r="52" spans="1:5" ht="25.5">
      <c r="A52" s="19" t="s">
        <v>121</v>
      </c>
      <c r="B52" s="25" t="s">
        <v>122</v>
      </c>
      <c r="C52" s="26">
        <v>165425</v>
      </c>
      <c r="D52" s="26">
        <v>160960.55</v>
      </c>
      <c r="E52" s="27">
        <f t="shared" si="0"/>
        <v>97.3012241196917</v>
      </c>
    </row>
    <row r="53" spans="1:5" ht="25.5">
      <c r="A53" s="19" t="s">
        <v>8</v>
      </c>
      <c r="B53" s="25" t="s">
        <v>123</v>
      </c>
      <c r="C53" s="26">
        <v>1190300</v>
      </c>
      <c r="D53" s="26">
        <v>937213.43</v>
      </c>
      <c r="E53" s="27">
        <f aca="true" t="shared" si="1" ref="E53:E105">D53/C53*100</f>
        <v>78.73758128202975</v>
      </c>
    </row>
    <row r="54" spans="1:5" ht="25.5">
      <c r="A54" s="19" t="s">
        <v>124</v>
      </c>
      <c r="B54" s="25" t="s">
        <v>125</v>
      </c>
      <c r="C54" s="26">
        <v>1190300</v>
      </c>
      <c r="D54" s="26">
        <v>937213.43</v>
      </c>
      <c r="E54" s="27">
        <f t="shared" si="1"/>
        <v>78.73758128202975</v>
      </c>
    </row>
    <row r="55" spans="1:5" ht="25.5">
      <c r="A55" s="19" t="s">
        <v>126</v>
      </c>
      <c r="B55" s="25" t="s">
        <v>127</v>
      </c>
      <c r="C55" s="26">
        <v>20000</v>
      </c>
      <c r="D55" s="26">
        <v>10516.37</v>
      </c>
      <c r="E55" s="27">
        <f t="shared" si="1"/>
        <v>52.58185000000001</v>
      </c>
    </row>
    <row r="56" spans="1:5" ht="25.5">
      <c r="A56" s="19" t="s">
        <v>128</v>
      </c>
      <c r="B56" s="25" t="s">
        <v>129</v>
      </c>
      <c r="C56" s="26">
        <v>20000</v>
      </c>
      <c r="D56" s="26">
        <v>10516.37</v>
      </c>
      <c r="E56" s="27">
        <f t="shared" si="1"/>
        <v>52.58185000000001</v>
      </c>
    </row>
    <row r="57" spans="1:5" ht="25.5">
      <c r="A57" s="19" t="s">
        <v>130</v>
      </c>
      <c r="B57" s="25" t="s">
        <v>131</v>
      </c>
      <c r="C57" s="26">
        <v>20000</v>
      </c>
      <c r="D57" s="26">
        <v>10516.37</v>
      </c>
      <c r="E57" s="27">
        <f t="shared" si="1"/>
        <v>52.58185000000001</v>
      </c>
    </row>
    <row r="58" spans="1:5" ht="25.5">
      <c r="A58" s="19" t="s">
        <v>132</v>
      </c>
      <c r="B58" s="25" t="s">
        <v>133</v>
      </c>
      <c r="C58" s="26">
        <v>221600</v>
      </c>
      <c r="D58" s="26">
        <v>81509.24</v>
      </c>
      <c r="E58" s="27">
        <f t="shared" si="1"/>
        <v>36.78214801444044</v>
      </c>
    </row>
    <row r="59" spans="1:5" ht="25.5">
      <c r="A59" s="19" t="s">
        <v>134</v>
      </c>
      <c r="B59" s="25" t="s">
        <v>135</v>
      </c>
      <c r="C59" s="26">
        <v>221600</v>
      </c>
      <c r="D59" s="26">
        <v>81509.24</v>
      </c>
      <c r="E59" s="27">
        <f t="shared" si="1"/>
        <v>36.78214801444044</v>
      </c>
    </row>
    <row r="60" spans="1:5" ht="25.5">
      <c r="A60" s="19" t="s">
        <v>136</v>
      </c>
      <c r="B60" s="25" t="s">
        <v>137</v>
      </c>
      <c r="C60" s="26">
        <v>190000</v>
      </c>
      <c r="D60" s="26">
        <v>74102.8</v>
      </c>
      <c r="E60" s="27">
        <f t="shared" si="1"/>
        <v>39.00147368421053</v>
      </c>
    </row>
    <row r="61" spans="1:5" ht="25.5">
      <c r="A61" s="19" t="s">
        <v>138</v>
      </c>
      <c r="B61" s="25" t="s">
        <v>139</v>
      </c>
      <c r="C61" s="26">
        <v>31600</v>
      </c>
      <c r="D61" s="26">
        <v>7406.44</v>
      </c>
      <c r="E61" s="27">
        <f t="shared" si="1"/>
        <v>23.438101265822784</v>
      </c>
    </row>
    <row r="62" spans="1:5" ht="25.5">
      <c r="A62" s="19" t="s">
        <v>140</v>
      </c>
      <c r="B62" s="25" t="s">
        <v>141</v>
      </c>
      <c r="C62" s="26">
        <v>31600</v>
      </c>
      <c r="D62" s="26">
        <v>7406.44</v>
      </c>
      <c r="E62" s="27">
        <f t="shared" si="1"/>
        <v>23.438101265822784</v>
      </c>
    </row>
    <row r="63" spans="1:5" ht="25.5">
      <c r="A63" s="19" t="s">
        <v>142</v>
      </c>
      <c r="B63" s="25" t="s">
        <v>143</v>
      </c>
      <c r="C63" s="26">
        <v>290916.07</v>
      </c>
      <c r="D63" s="26">
        <v>295916.07</v>
      </c>
      <c r="E63" s="27">
        <f t="shared" si="1"/>
        <v>101.7187087671025</v>
      </c>
    </row>
    <row r="64" spans="1:5" ht="25.5">
      <c r="A64" s="19" t="s">
        <v>144</v>
      </c>
      <c r="B64" s="25" t="s">
        <v>145</v>
      </c>
      <c r="C64" s="26">
        <v>290916.07</v>
      </c>
      <c r="D64" s="26">
        <v>295916.07</v>
      </c>
      <c r="E64" s="27">
        <f t="shared" si="1"/>
        <v>101.7187087671025</v>
      </c>
    </row>
    <row r="65" spans="1:5" ht="25.5">
      <c r="A65" s="19" t="s">
        <v>146</v>
      </c>
      <c r="B65" s="25" t="s">
        <v>147</v>
      </c>
      <c r="C65" s="26">
        <v>290916.07</v>
      </c>
      <c r="D65" s="26">
        <v>295916.07</v>
      </c>
      <c r="E65" s="27">
        <f t="shared" si="1"/>
        <v>101.7187087671025</v>
      </c>
    </row>
    <row r="66" spans="1:5" ht="25.5">
      <c r="A66" s="19" t="s">
        <v>148</v>
      </c>
      <c r="B66" s="25" t="s">
        <v>149</v>
      </c>
      <c r="C66" s="26">
        <v>290916.07</v>
      </c>
      <c r="D66" s="26">
        <v>295916.07</v>
      </c>
      <c r="E66" s="27">
        <f t="shared" si="1"/>
        <v>101.7187087671025</v>
      </c>
    </row>
    <row r="67" spans="1:5" ht="25.5">
      <c r="A67" s="19" t="s">
        <v>150</v>
      </c>
      <c r="B67" s="25" t="s">
        <v>151</v>
      </c>
      <c r="C67" s="26">
        <v>340000</v>
      </c>
      <c r="D67" s="26">
        <v>1057027.23</v>
      </c>
      <c r="E67" s="27">
        <f t="shared" si="1"/>
        <v>310.89036176470586</v>
      </c>
    </row>
    <row r="68" spans="1:5" ht="25.5">
      <c r="A68" s="19" t="s">
        <v>9</v>
      </c>
      <c r="B68" s="25" t="s">
        <v>152</v>
      </c>
      <c r="C68" s="26">
        <v>80000</v>
      </c>
      <c r="D68" s="26">
        <v>39000</v>
      </c>
      <c r="E68" s="27">
        <f t="shared" si="1"/>
        <v>48.75</v>
      </c>
    </row>
    <row r="69" spans="1:5" ht="25.5">
      <c r="A69" s="19" t="s">
        <v>10</v>
      </c>
      <c r="B69" s="25" t="s">
        <v>153</v>
      </c>
      <c r="C69" s="26">
        <v>80000</v>
      </c>
      <c r="D69" s="26">
        <v>39000</v>
      </c>
      <c r="E69" s="27">
        <f t="shared" si="1"/>
        <v>48.75</v>
      </c>
    </row>
    <row r="70" spans="1:5" ht="25.5">
      <c r="A70" s="19" t="s">
        <v>11</v>
      </c>
      <c r="B70" s="25" t="s">
        <v>154</v>
      </c>
      <c r="C70" s="26">
        <v>80000</v>
      </c>
      <c r="D70" s="26">
        <v>39000</v>
      </c>
      <c r="E70" s="27">
        <f t="shared" si="1"/>
        <v>48.75</v>
      </c>
    </row>
    <row r="71" spans="1:5" ht="25.5">
      <c r="A71" s="19" t="s">
        <v>155</v>
      </c>
      <c r="B71" s="25" t="s">
        <v>156</v>
      </c>
      <c r="C71" s="26">
        <v>260000</v>
      </c>
      <c r="D71" s="26">
        <v>1018027.23</v>
      </c>
      <c r="E71" s="27">
        <f t="shared" si="1"/>
        <v>391.5489346153846</v>
      </c>
    </row>
    <row r="72" spans="1:5" ht="25.5">
      <c r="A72" s="19" t="s">
        <v>157</v>
      </c>
      <c r="B72" s="25" t="s">
        <v>158</v>
      </c>
      <c r="C72" s="26">
        <v>260000</v>
      </c>
      <c r="D72" s="26">
        <v>998027.23</v>
      </c>
      <c r="E72" s="27">
        <f t="shared" si="1"/>
        <v>383.85662692307693</v>
      </c>
    </row>
    <row r="73" spans="1:5" ht="25.5">
      <c r="A73" s="19" t="s">
        <v>159</v>
      </c>
      <c r="B73" s="25" t="s">
        <v>160</v>
      </c>
      <c r="C73" s="26">
        <v>240000</v>
      </c>
      <c r="D73" s="26">
        <v>699353.06</v>
      </c>
      <c r="E73" s="27">
        <f t="shared" si="1"/>
        <v>291.3971083333334</v>
      </c>
    </row>
    <row r="74" spans="1:5" ht="25.5">
      <c r="A74" s="19" t="s">
        <v>161</v>
      </c>
      <c r="B74" s="25" t="s">
        <v>162</v>
      </c>
      <c r="C74" s="26">
        <v>20000</v>
      </c>
      <c r="D74" s="26">
        <v>298674.17</v>
      </c>
      <c r="E74" s="27">
        <f t="shared" si="1"/>
        <v>1493.37085</v>
      </c>
    </row>
    <row r="75" spans="1:5" ht="25.5">
      <c r="A75" s="19" t="s">
        <v>163</v>
      </c>
      <c r="B75" s="25" t="s">
        <v>164</v>
      </c>
      <c r="C75" s="28" t="s">
        <v>57</v>
      </c>
      <c r="D75" s="26">
        <v>20000</v>
      </c>
      <c r="E75" s="27"/>
    </row>
    <row r="76" spans="1:5" ht="25.5">
      <c r="A76" s="19" t="s">
        <v>165</v>
      </c>
      <c r="B76" s="25" t="s">
        <v>166</v>
      </c>
      <c r="C76" s="28" t="s">
        <v>57</v>
      </c>
      <c r="D76" s="26">
        <v>20000</v>
      </c>
      <c r="E76" s="27"/>
    </row>
    <row r="77" spans="1:5" ht="25.5">
      <c r="A77" s="19" t="s">
        <v>167</v>
      </c>
      <c r="B77" s="25" t="s">
        <v>168</v>
      </c>
      <c r="C77" s="26">
        <v>112000</v>
      </c>
      <c r="D77" s="26">
        <v>63516.66</v>
      </c>
      <c r="E77" s="27">
        <f t="shared" si="1"/>
        <v>56.71130357142857</v>
      </c>
    </row>
    <row r="78" spans="1:5" ht="25.5">
      <c r="A78" s="19" t="s">
        <v>169</v>
      </c>
      <c r="B78" s="25" t="s">
        <v>170</v>
      </c>
      <c r="C78" s="28" t="s">
        <v>57</v>
      </c>
      <c r="D78" s="26">
        <v>38405</v>
      </c>
      <c r="E78" s="27"/>
    </row>
    <row r="79" spans="1:5" ht="25.5">
      <c r="A79" s="19" t="s">
        <v>171</v>
      </c>
      <c r="B79" s="25" t="s">
        <v>172</v>
      </c>
      <c r="C79" s="28" t="s">
        <v>57</v>
      </c>
      <c r="D79" s="26">
        <v>1250</v>
      </c>
      <c r="E79" s="27"/>
    </row>
    <row r="80" spans="1:5" ht="25.5">
      <c r="A80" s="19" t="s">
        <v>12</v>
      </c>
      <c r="B80" s="25" t="s">
        <v>173</v>
      </c>
      <c r="C80" s="28" t="s">
        <v>57</v>
      </c>
      <c r="D80" s="26">
        <v>1250</v>
      </c>
      <c r="E80" s="27"/>
    </row>
    <row r="81" spans="1:5" ht="25.5">
      <c r="A81" s="19" t="s">
        <v>174</v>
      </c>
      <c r="B81" s="25" t="s">
        <v>175</v>
      </c>
      <c r="C81" s="28" t="s">
        <v>57</v>
      </c>
      <c r="D81" s="26">
        <v>7750</v>
      </c>
      <c r="E81" s="27"/>
    </row>
    <row r="82" spans="1:5" ht="38.25">
      <c r="A82" s="19" t="s">
        <v>13</v>
      </c>
      <c r="B82" s="25" t="s">
        <v>176</v>
      </c>
      <c r="C82" s="28" t="s">
        <v>57</v>
      </c>
      <c r="D82" s="26">
        <v>7750</v>
      </c>
      <c r="E82" s="27"/>
    </row>
    <row r="83" spans="1:5" ht="25.5">
      <c r="A83" s="19" t="s">
        <v>177</v>
      </c>
      <c r="B83" s="25" t="s">
        <v>178</v>
      </c>
      <c r="C83" s="28" t="s">
        <v>57</v>
      </c>
      <c r="D83" s="26">
        <v>1105</v>
      </c>
      <c r="E83" s="27"/>
    </row>
    <row r="84" spans="1:5" ht="25.5">
      <c r="A84" s="19" t="s">
        <v>14</v>
      </c>
      <c r="B84" s="25" t="s">
        <v>179</v>
      </c>
      <c r="C84" s="28" t="s">
        <v>57</v>
      </c>
      <c r="D84" s="26">
        <v>1105</v>
      </c>
      <c r="E84" s="27"/>
    </row>
    <row r="85" spans="1:5" ht="25.5">
      <c r="A85" s="19" t="s">
        <v>180</v>
      </c>
      <c r="B85" s="25" t="s">
        <v>181</v>
      </c>
      <c r="C85" s="28" t="s">
        <v>57</v>
      </c>
      <c r="D85" s="26">
        <v>600</v>
      </c>
      <c r="E85" s="27"/>
    </row>
    <row r="86" spans="1:5" ht="25.5">
      <c r="A86" s="19" t="s">
        <v>15</v>
      </c>
      <c r="B86" s="25" t="s">
        <v>182</v>
      </c>
      <c r="C86" s="28" t="s">
        <v>57</v>
      </c>
      <c r="D86" s="26">
        <v>600</v>
      </c>
      <c r="E86" s="27"/>
    </row>
    <row r="87" spans="1:5" ht="25.5">
      <c r="A87" s="19" t="s">
        <v>183</v>
      </c>
      <c r="B87" s="25" t="s">
        <v>184</v>
      </c>
      <c r="C87" s="28" t="s">
        <v>57</v>
      </c>
      <c r="D87" s="26">
        <v>600</v>
      </c>
      <c r="E87" s="27"/>
    </row>
    <row r="88" spans="1:5" ht="38.25">
      <c r="A88" s="19" t="s">
        <v>16</v>
      </c>
      <c r="B88" s="25" t="s">
        <v>185</v>
      </c>
      <c r="C88" s="28" t="s">
        <v>57</v>
      </c>
      <c r="D88" s="26">
        <v>600</v>
      </c>
      <c r="E88" s="27"/>
    </row>
    <row r="89" spans="1:5" ht="25.5">
      <c r="A89" s="19" t="s">
        <v>186</v>
      </c>
      <c r="B89" s="25" t="s">
        <v>187</v>
      </c>
      <c r="C89" s="28" t="s">
        <v>57</v>
      </c>
      <c r="D89" s="26">
        <v>1500</v>
      </c>
      <c r="E89" s="27"/>
    </row>
    <row r="90" spans="1:5" ht="25.5">
      <c r="A90" s="19" t="s">
        <v>17</v>
      </c>
      <c r="B90" s="25" t="s">
        <v>188</v>
      </c>
      <c r="C90" s="28" t="s">
        <v>57</v>
      </c>
      <c r="D90" s="26">
        <v>1500</v>
      </c>
      <c r="E90" s="27"/>
    </row>
    <row r="91" spans="1:5" ht="25.5">
      <c r="A91" s="19" t="s">
        <v>189</v>
      </c>
      <c r="B91" s="25" t="s">
        <v>190</v>
      </c>
      <c r="C91" s="28" t="s">
        <v>57</v>
      </c>
      <c r="D91" s="26">
        <v>11600</v>
      </c>
      <c r="E91" s="27"/>
    </row>
    <row r="92" spans="1:5" ht="25.5">
      <c r="A92" s="19" t="s">
        <v>18</v>
      </c>
      <c r="B92" s="25" t="s">
        <v>191</v>
      </c>
      <c r="C92" s="28" t="s">
        <v>57</v>
      </c>
      <c r="D92" s="26">
        <v>11600</v>
      </c>
      <c r="E92" s="27"/>
    </row>
    <row r="93" spans="1:5" ht="25.5">
      <c r="A93" s="19" t="s">
        <v>192</v>
      </c>
      <c r="B93" s="25" t="s">
        <v>193</v>
      </c>
      <c r="C93" s="28" t="s">
        <v>57</v>
      </c>
      <c r="D93" s="26">
        <v>14000</v>
      </c>
      <c r="E93" s="27"/>
    </row>
    <row r="94" spans="1:5" ht="25.5">
      <c r="A94" s="19" t="s">
        <v>19</v>
      </c>
      <c r="B94" s="25" t="s">
        <v>194</v>
      </c>
      <c r="C94" s="28" t="s">
        <v>57</v>
      </c>
      <c r="D94" s="26">
        <v>14000</v>
      </c>
      <c r="E94" s="27"/>
    </row>
    <row r="95" spans="1:5" ht="25.5">
      <c r="A95" s="19" t="s">
        <v>195</v>
      </c>
      <c r="B95" s="25" t="s">
        <v>196</v>
      </c>
      <c r="C95" s="26">
        <v>112000</v>
      </c>
      <c r="D95" s="26">
        <v>25111.66</v>
      </c>
      <c r="E95" s="27">
        <f t="shared" si="1"/>
        <v>22.421125</v>
      </c>
    </row>
    <row r="96" spans="1:5" ht="25.5">
      <c r="A96" s="19" t="s">
        <v>197</v>
      </c>
      <c r="B96" s="25" t="s">
        <v>198</v>
      </c>
      <c r="C96" s="28" t="s">
        <v>57</v>
      </c>
      <c r="D96" s="26">
        <v>20000</v>
      </c>
      <c r="E96" s="27"/>
    </row>
    <row r="97" spans="1:5" ht="51">
      <c r="A97" s="19" t="s">
        <v>20</v>
      </c>
      <c r="B97" s="25" t="s">
        <v>199</v>
      </c>
      <c r="C97" s="28" t="s">
        <v>57</v>
      </c>
      <c r="D97" s="26">
        <v>20000</v>
      </c>
      <c r="E97" s="27"/>
    </row>
    <row r="98" spans="1:5" ht="25.5">
      <c r="A98" s="19" t="s">
        <v>200</v>
      </c>
      <c r="B98" s="25" t="s">
        <v>201</v>
      </c>
      <c r="C98" s="26">
        <v>112000</v>
      </c>
      <c r="D98" s="26">
        <v>5111.66</v>
      </c>
      <c r="E98" s="27">
        <f t="shared" si="1"/>
        <v>4.563982142857142</v>
      </c>
    </row>
    <row r="99" spans="1:5" ht="25.5">
      <c r="A99" s="19" t="s">
        <v>202</v>
      </c>
      <c r="B99" s="25" t="s">
        <v>203</v>
      </c>
      <c r="C99" s="28" t="s">
        <v>57</v>
      </c>
      <c r="D99" s="26">
        <v>5111.66</v>
      </c>
      <c r="E99" s="27"/>
    </row>
    <row r="100" spans="1:5" ht="25.5">
      <c r="A100" s="19" t="s">
        <v>204</v>
      </c>
      <c r="B100" s="25" t="s">
        <v>205</v>
      </c>
      <c r="C100" s="26">
        <v>112000</v>
      </c>
      <c r="D100" s="28" t="s">
        <v>57</v>
      </c>
      <c r="E100" s="27"/>
    </row>
    <row r="101" spans="1:5" ht="25.5">
      <c r="A101" s="19" t="s">
        <v>206</v>
      </c>
      <c r="B101" s="25" t="s">
        <v>207</v>
      </c>
      <c r="C101" s="28" t="s">
        <v>57</v>
      </c>
      <c r="D101" s="26">
        <v>-204.84</v>
      </c>
      <c r="E101" s="27"/>
    </row>
    <row r="102" spans="1:5" ht="25.5">
      <c r="A102" s="19" t="s">
        <v>208</v>
      </c>
      <c r="B102" s="25" t="s">
        <v>209</v>
      </c>
      <c r="C102" s="28" t="s">
        <v>57</v>
      </c>
      <c r="D102" s="26">
        <v>-204.84</v>
      </c>
      <c r="E102" s="27"/>
    </row>
    <row r="103" spans="1:5" ht="25.5">
      <c r="A103" s="19" t="s">
        <v>210</v>
      </c>
      <c r="B103" s="25" t="s">
        <v>211</v>
      </c>
      <c r="C103" s="28" t="s">
        <v>57</v>
      </c>
      <c r="D103" s="26">
        <v>-204.84</v>
      </c>
      <c r="E103" s="27"/>
    </row>
    <row r="104" spans="1:5" ht="25.5">
      <c r="A104" s="19" t="s">
        <v>212</v>
      </c>
      <c r="B104" s="25" t="s">
        <v>213</v>
      </c>
      <c r="C104" s="26">
        <v>745171049.06</v>
      </c>
      <c r="D104" s="26">
        <v>744225485.87</v>
      </c>
      <c r="E104" s="27">
        <f t="shared" si="1"/>
        <v>99.87310790036828</v>
      </c>
    </row>
    <row r="105" spans="1:5" ht="25.5">
      <c r="A105" s="19" t="s">
        <v>214</v>
      </c>
      <c r="B105" s="25" t="s">
        <v>215</v>
      </c>
      <c r="C105" s="26">
        <v>745752919.55</v>
      </c>
      <c r="D105" s="26">
        <v>744807356.36</v>
      </c>
      <c r="E105" s="27">
        <f t="shared" si="1"/>
        <v>99.8732069073802</v>
      </c>
    </row>
    <row r="106" spans="1:5" ht="25.5">
      <c r="A106" s="19" t="s">
        <v>216</v>
      </c>
      <c r="B106" s="25" t="s">
        <v>217</v>
      </c>
      <c r="C106" s="26">
        <v>127854300</v>
      </c>
      <c r="D106" s="26">
        <v>127854300</v>
      </c>
      <c r="E106" s="27">
        <f aca="true" t="shared" si="2" ref="E106:E155">D106/C106*100</f>
        <v>100</v>
      </c>
    </row>
    <row r="107" spans="1:5" ht="25.5">
      <c r="A107" s="19" t="s">
        <v>218</v>
      </c>
      <c r="B107" s="25" t="s">
        <v>219</v>
      </c>
      <c r="C107" s="26">
        <v>117266200</v>
      </c>
      <c r="D107" s="26">
        <v>117266200</v>
      </c>
      <c r="E107" s="27">
        <f t="shared" si="2"/>
        <v>100</v>
      </c>
    </row>
    <row r="108" spans="1:5" ht="25.5">
      <c r="A108" s="19" t="s">
        <v>220</v>
      </c>
      <c r="B108" s="25" t="s">
        <v>221</v>
      </c>
      <c r="C108" s="26">
        <v>117266200</v>
      </c>
      <c r="D108" s="26">
        <v>117266200</v>
      </c>
      <c r="E108" s="27">
        <f t="shared" si="2"/>
        <v>100</v>
      </c>
    </row>
    <row r="109" spans="1:5" ht="25.5">
      <c r="A109" s="19" t="s">
        <v>222</v>
      </c>
      <c r="B109" s="25" t="s">
        <v>223</v>
      </c>
      <c r="C109" s="26">
        <v>10588100</v>
      </c>
      <c r="D109" s="26">
        <v>10588100</v>
      </c>
      <c r="E109" s="27">
        <f t="shared" si="2"/>
        <v>100</v>
      </c>
    </row>
    <row r="110" spans="1:5" ht="25.5">
      <c r="A110" s="19" t="s">
        <v>224</v>
      </c>
      <c r="B110" s="25" t="s">
        <v>225</v>
      </c>
      <c r="C110" s="26">
        <v>10588100</v>
      </c>
      <c r="D110" s="26">
        <v>10588100</v>
      </c>
      <c r="E110" s="27">
        <f t="shared" si="2"/>
        <v>100</v>
      </c>
    </row>
    <row r="111" spans="1:5" ht="25.5">
      <c r="A111" s="19" t="s">
        <v>226</v>
      </c>
      <c r="B111" s="25" t="s">
        <v>227</v>
      </c>
      <c r="C111" s="26">
        <v>414012758.34</v>
      </c>
      <c r="D111" s="26">
        <v>413099277.38</v>
      </c>
      <c r="E111" s="27">
        <f t="shared" si="2"/>
        <v>99.77935922466192</v>
      </c>
    </row>
    <row r="112" spans="1:5" ht="38.25">
      <c r="A112" s="19" t="s">
        <v>228</v>
      </c>
      <c r="B112" s="25" t="s">
        <v>229</v>
      </c>
      <c r="C112" s="26">
        <v>103155573</v>
      </c>
      <c r="D112" s="26">
        <v>103032616.11</v>
      </c>
      <c r="E112" s="27">
        <f t="shared" si="2"/>
        <v>99.8808044137373</v>
      </c>
    </row>
    <row r="113" spans="1:5" ht="25.5">
      <c r="A113" s="19" t="s">
        <v>230</v>
      </c>
      <c r="B113" s="25" t="s">
        <v>231</v>
      </c>
      <c r="C113" s="26">
        <v>103155573</v>
      </c>
      <c r="D113" s="26">
        <v>103032616.11</v>
      </c>
      <c r="E113" s="27">
        <f t="shared" si="2"/>
        <v>99.8808044137373</v>
      </c>
    </row>
    <row r="114" spans="1:5" ht="25.5">
      <c r="A114" s="19" t="s">
        <v>21</v>
      </c>
      <c r="B114" s="25" t="s">
        <v>232</v>
      </c>
      <c r="C114" s="26">
        <v>5759500</v>
      </c>
      <c r="D114" s="26">
        <v>5755079.25</v>
      </c>
      <c r="E114" s="27">
        <f t="shared" si="2"/>
        <v>99.92324420522614</v>
      </c>
    </row>
    <row r="115" spans="1:5" ht="25.5">
      <c r="A115" s="19" t="s">
        <v>22</v>
      </c>
      <c r="B115" s="25" t="s">
        <v>233</v>
      </c>
      <c r="C115" s="26">
        <v>5759500</v>
      </c>
      <c r="D115" s="26">
        <v>5755079.25</v>
      </c>
      <c r="E115" s="27">
        <f t="shared" si="2"/>
        <v>99.92324420522614</v>
      </c>
    </row>
    <row r="116" spans="1:5" ht="25.5">
      <c r="A116" s="19" t="s">
        <v>234</v>
      </c>
      <c r="B116" s="25" t="s">
        <v>235</v>
      </c>
      <c r="C116" s="26">
        <v>1820135</v>
      </c>
      <c r="D116" s="26">
        <v>1386954.54</v>
      </c>
      <c r="E116" s="27">
        <f t="shared" si="2"/>
        <v>76.20064116123255</v>
      </c>
    </row>
    <row r="117" spans="1:5" ht="25.5">
      <c r="A117" s="19" t="s">
        <v>236</v>
      </c>
      <c r="B117" s="25" t="s">
        <v>237</v>
      </c>
      <c r="C117" s="26">
        <v>1820135</v>
      </c>
      <c r="D117" s="26">
        <v>1386954.54</v>
      </c>
      <c r="E117" s="27">
        <f t="shared" si="2"/>
        <v>76.20064116123255</v>
      </c>
    </row>
    <row r="118" spans="1:5" ht="25.5">
      <c r="A118" s="19" t="s">
        <v>238</v>
      </c>
      <c r="B118" s="25" t="s">
        <v>239</v>
      </c>
      <c r="C118" s="26">
        <v>546554.26</v>
      </c>
      <c r="D118" s="26">
        <v>546554.26</v>
      </c>
      <c r="E118" s="27">
        <f t="shared" si="2"/>
        <v>100</v>
      </c>
    </row>
    <row r="119" spans="1:5" ht="25.5">
      <c r="A119" s="19" t="s">
        <v>240</v>
      </c>
      <c r="B119" s="25" t="s">
        <v>241</v>
      </c>
      <c r="C119" s="26">
        <v>546554.26</v>
      </c>
      <c r="D119" s="26">
        <v>546554.26</v>
      </c>
      <c r="E119" s="27">
        <f t="shared" si="2"/>
        <v>100</v>
      </c>
    </row>
    <row r="120" spans="1:5" ht="25.5">
      <c r="A120" s="19" t="s">
        <v>242</v>
      </c>
      <c r="B120" s="25" t="s">
        <v>243</v>
      </c>
      <c r="C120" s="26">
        <v>586075.33</v>
      </c>
      <c r="D120" s="26">
        <v>586075.33</v>
      </c>
      <c r="E120" s="27">
        <f t="shared" si="2"/>
        <v>100</v>
      </c>
    </row>
    <row r="121" spans="1:5" ht="25.5">
      <c r="A121" s="19" t="s">
        <v>244</v>
      </c>
      <c r="B121" s="25" t="s">
        <v>245</v>
      </c>
      <c r="C121" s="26">
        <v>586075.33</v>
      </c>
      <c r="D121" s="26">
        <v>586075.33</v>
      </c>
      <c r="E121" s="27">
        <f t="shared" si="2"/>
        <v>100</v>
      </c>
    </row>
    <row r="122" spans="1:5" ht="25.5">
      <c r="A122" s="19" t="s">
        <v>246</v>
      </c>
      <c r="B122" s="25" t="s">
        <v>247</v>
      </c>
      <c r="C122" s="26">
        <v>926486.48</v>
      </c>
      <c r="D122" s="26">
        <v>926486.48</v>
      </c>
      <c r="E122" s="27">
        <f t="shared" si="2"/>
        <v>100</v>
      </c>
    </row>
    <row r="123" spans="1:5" ht="25.5">
      <c r="A123" s="19" t="s">
        <v>248</v>
      </c>
      <c r="B123" s="25" t="s">
        <v>249</v>
      </c>
      <c r="C123" s="26">
        <v>926486.48</v>
      </c>
      <c r="D123" s="26">
        <v>926486.48</v>
      </c>
      <c r="E123" s="27">
        <f t="shared" si="2"/>
        <v>100</v>
      </c>
    </row>
    <row r="124" spans="1:5" ht="25.5">
      <c r="A124" s="19" t="s">
        <v>250</v>
      </c>
      <c r="B124" s="25" t="s">
        <v>251</v>
      </c>
      <c r="C124" s="26">
        <v>267539629</v>
      </c>
      <c r="D124" s="26">
        <v>267539629</v>
      </c>
      <c r="E124" s="27">
        <f t="shared" si="2"/>
        <v>100</v>
      </c>
    </row>
    <row r="125" spans="1:5" ht="25.5">
      <c r="A125" s="19" t="s">
        <v>252</v>
      </c>
      <c r="B125" s="25" t="s">
        <v>253</v>
      </c>
      <c r="C125" s="26">
        <v>267539629</v>
      </c>
      <c r="D125" s="26">
        <v>267539629</v>
      </c>
      <c r="E125" s="27">
        <f t="shared" si="2"/>
        <v>100</v>
      </c>
    </row>
    <row r="126" spans="1:5" ht="25.5">
      <c r="A126" s="19" t="s">
        <v>254</v>
      </c>
      <c r="B126" s="25" t="s">
        <v>255</v>
      </c>
      <c r="C126" s="26">
        <v>3293750</v>
      </c>
      <c r="D126" s="26">
        <v>3293750</v>
      </c>
      <c r="E126" s="27">
        <f t="shared" si="2"/>
        <v>100</v>
      </c>
    </row>
    <row r="127" spans="1:5" ht="25.5">
      <c r="A127" s="19" t="s">
        <v>256</v>
      </c>
      <c r="B127" s="25" t="s">
        <v>257</v>
      </c>
      <c r="C127" s="26">
        <v>3293750</v>
      </c>
      <c r="D127" s="26">
        <v>3293750</v>
      </c>
      <c r="E127" s="27">
        <f t="shared" si="2"/>
        <v>100</v>
      </c>
    </row>
    <row r="128" spans="1:5" ht="25.5">
      <c r="A128" s="19" t="s">
        <v>258</v>
      </c>
      <c r="B128" s="25" t="s">
        <v>259</v>
      </c>
      <c r="C128" s="26">
        <v>11759600</v>
      </c>
      <c r="D128" s="26">
        <v>11759600</v>
      </c>
      <c r="E128" s="27">
        <f t="shared" si="2"/>
        <v>100</v>
      </c>
    </row>
    <row r="129" spans="1:5" ht="25.5">
      <c r="A129" s="19" t="s">
        <v>260</v>
      </c>
      <c r="B129" s="25" t="s">
        <v>261</v>
      </c>
      <c r="C129" s="26">
        <v>11759600</v>
      </c>
      <c r="D129" s="26">
        <v>11759600</v>
      </c>
      <c r="E129" s="27">
        <f t="shared" si="2"/>
        <v>100</v>
      </c>
    </row>
    <row r="130" spans="1:5" ht="25.5">
      <c r="A130" s="19" t="s">
        <v>262</v>
      </c>
      <c r="B130" s="25" t="s">
        <v>263</v>
      </c>
      <c r="C130" s="26">
        <v>18625455.27</v>
      </c>
      <c r="D130" s="26">
        <v>18272532.41</v>
      </c>
      <c r="E130" s="27">
        <f t="shared" si="2"/>
        <v>98.10515847863086</v>
      </c>
    </row>
    <row r="131" spans="1:5" ht="25.5">
      <c r="A131" s="19" t="s">
        <v>264</v>
      </c>
      <c r="B131" s="25" t="s">
        <v>265</v>
      </c>
      <c r="C131" s="26">
        <v>18625455.27</v>
      </c>
      <c r="D131" s="26">
        <v>18272532.41</v>
      </c>
      <c r="E131" s="27">
        <f t="shared" si="2"/>
        <v>98.10515847863086</v>
      </c>
    </row>
    <row r="132" spans="1:5" ht="25.5">
      <c r="A132" s="19" t="s">
        <v>266</v>
      </c>
      <c r="B132" s="25" t="s">
        <v>267</v>
      </c>
      <c r="C132" s="26">
        <v>181793968.18</v>
      </c>
      <c r="D132" s="26">
        <v>181769180.05</v>
      </c>
      <c r="E132" s="27">
        <f t="shared" si="2"/>
        <v>99.98636471262047</v>
      </c>
    </row>
    <row r="133" spans="1:5" ht="25.5">
      <c r="A133" s="19" t="s">
        <v>268</v>
      </c>
      <c r="B133" s="25" t="s">
        <v>269</v>
      </c>
      <c r="C133" s="26">
        <v>171119500.59</v>
      </c>
      <c r="D133" s="26">
        <v>171112264.88</v>
      </c>
      <c r="E133" s="27">
        <f t="shared" si="2"/>
        <v>99.99577154563035</v>
      </c>
    </row>
    <row r="134" spans="1:5" ht="25.5">
      <c r="A134" s="19" t="s">
        <v>270</v>
      </c>
      <c r="B134" s="25" t="s">
        <v>271</v>
      </c>
      <c r="C134" s="26">
        <v>171119500.59</v>
      </c>
      <c r="D134" s="26">
        <v>171112264.88</v>
      </c>
      <c r="E134" s="27">
        <f t="shared" si="2"/>
        <v>99.99577154563035</v>
      </c>
    </row>
    <row r="135" spans="1:5" ht="25.5">
      <c r="A135" s="19" t="s">
        <v>272</v>
      </c>
      <c r="B135" s="25" t="s">
        <v>273</v>
      </c>
      <c r="C135" s="26">
        <v>1586046.75</v>
      </c>
      <c r="D135" s="26">
        <v>1586046.75</v>
      </c>
      <c r="E135" s="27">
        <f t="shared" si="2"/>
        <v>100</v>
      </c>
    </row>
    <row r="136" spans="1:5" ht="25.5">
      <c r="A136" s="19" t="s">
        <v>274</v>
      </c>
      <c r="B136" s="25" t="s">
        <v>275</v>
      </c>
      <c r="C136" s="26">
        <v>1586046.75</v>
      </c>
      <c r="D136" s="26">
        <v>1586046.75</v>
      </c>
      <c r="E136" s="27">
        <f t="shared" si="2"/>
        <v>100</v>
      </c>
    </row>
    <row r="137" spans="1:5" ht="25.5">
      <c r="A137" s="19" t="s">
        <v>276</v>
      </c>
      <c r="B137" s="25" t="s">
        <v>277</v>
      </c>
      <c r="C137" s="26">
        <v>5090400</v>
      </c>
      <c r="D137" s="26">
        <v>5090400</v>
      </c>
      <c r="E137" s="27">
        <f t="shared" si="2"/>
        <v>100</v>
      </c>
    </row>
    <row r="138" spans="1:5" ht="25.5">
      <c r="A138" s="19" t="s">
        <v>278</v>
      </c>
      <c r="B138" s="25" t="s">
        <v>279</v>
      </c>
      <c r="C138" s="26">
        <v>5090400</v>
      </c>
      <c r="D138" s="26">
        <v>5090400</v>
      </c>
      <c r="E138" s="27">
        <f t="shared" si="2"/>
        <v>100</v>
      </c>
    </row>
    <row r="139" spans="1:5" ht="25.5">
      <c r="A139" s="19" t="s">
        <v>280</v>
      </c>
      <c r="B139" s="25" t="s">
        <v>281</v>
      </c>
      <c r="C139" s="26">
        <v>677000</v>
      </c>
      <c r="D139" s="26">
        <v>677000</v>
      </c>
      <c r="E139" s="27">
        <f t="shared" si="2"/>
        <v>100</v>
      </c>
    </row>
    <row r="140" spans="1:5" ht="25.5">
      <c r="A140" s="19" t="s">
        <v>282</v>
      </c>
      <c r="B140" s="25" t="s">
        <v>283</v>
      </c>
      <c r="C140" s="26">
        <v>677000</v>
      </c>
      <c r="D140" s="26">
        <v>677000</v>
      </c>
      <c r="E140" s="27">
        <f t="shared" si="2"/>
        <v>100</v>
      </c>
    </row>
    <row r="141" spans="1:5" ht="25.5">
      <c r="A141" s="19" t="s">
        <v>284</v>
      </c>
      <c r="B141" s="25" t="s">
        <v>285</v>
      </c>
      <c r="C141" s="26">
        <v>15800</v>
      </c>
      <c r="D141" s="26">
        <v>15800</v>
      </c>
      <c r="E141" s="27">
        <f t="shared" si="2"/>
        <v>100</v>
      </c>
    </row>
    <row r="142" spans="1:5" ht="25.5">
      <c r="A142" s="19" t="s">
        <v>286</v>
      </c>
      <c r="B142" s="25" t="s">
        <v>287</v>
      </c>
      <c r="C142" s="26">
        <v>15800</v>
      </c>
      <c r="D142" s="26">
        <v>15800</v>
      </c>
      <c r="E142" s="27">
        <f t="shared" si="2"/>
        <v>100</v>
      </c>
    </row>
    <row r="143" spans="1:5" ht="25.5">
      <c r="A143" s="19" t="s">
        <v>288</v>
      </c>
      <c r="B143" s="25" t="s">
        <v>289</v>
      </c>
      <c r="C143" s="26">
        <v>2402200</v>
      </c>
      <c r="D143" s="26">
        <v>2384647.58</v>
      </c>
      <c r="E143" s="27">
        <f t="shared" si="2"/>
        <v>99.26931895762219</v>
      </c>
    </row>
    <row r="144" spans="1:5" ht="25.5">
      <c r="A144" s="19" t="s">
        <v>290</v>
      </c>
      <c r="B144" s="25" t="s">
        <v>291</v>
      </c>
      <c r="C144" s="26">
        <v>2402200</v>
      </c>
      <c r="D144" s="26">
        <v>2384647.58</v>
      </c>
      <c r="E144" s="27">
        <f t="shared" si="2"/>
        <v>99.26931895762219</v>
      </c>
    </row>
    <row r="145" spans="1:5" ht="25.5">
      <c r="A145" s="19" t="s">
        <v>292</v>
      </c>
      <c r="B145" s="25" t="s">
        <v>293</v>
      </c>
      <c r="C145" s="26">
        <v>634233.44</v>
      </c>
      <c r="D145" s="26">
        <v>634233.44</v>
      </c>
      <c r="E145" s="27">
        <f t="shared" si="2"/>
        <v>100</v>
      </c>
    </row>
    <row r="146" spans="1:5" ht="25.5">
      <c r="A146" s="19" t="s">
        <v>294</v>
      </c>
      <c r="B146" s="25" t="s">
        <v>295</v>
      </c>
      <c r="C146" s="26">
        <v>634233.44</v>
      </c>
      <c r="D146" s="26">
        <v>634233.44</v>
      </c>
      <c r="E146" s="27">
        <f t="shared" si="2"/>
        <v>100</v>
      </c>
    </row>
    <row r="147" spans="1:5" ht="25.5">
      <c r="A147" s="19" t="s">
        <v>296</v>
      </c>
      <c r="B147" s="25" t="s">
        <v>297</v>
      </c>
      <c r="C147" s="26">
        <v>268787.4</v>
      </c>
      <c r="D147" s="26">
        <v>268787.4</v>
      </c>
      <c r="E147" s="27">
        <f t="shared" si="2"/>
        <v>100</v>
      </c>
    </row>
    <row r="148" spans="1:5" ht="25.5">
      <c r="A148" s="19" t="s">
        <v>298</v>
      </c>
      <c r="B148" s="25" t="s">
        <v>299</v>
      </c>
      <c r="C148" s="26">
        <v>268787.4</v>
      </c>
      <c r="D148" s="26">
        <v>268787.4</v>
      </c>
      <c r="E148" s="27">
        <f t="shared" si="2"/>
        <v>100</v>
      </c>
    </row>
    <row r="149" spans="1:5" ht="25.5">
      <c r="A149" s="19" t="s">
        <v>300</v>
      </c>
      <c r="B149" s="25" t="s">
        <v>301</v>
      </c>
      <c r="C149" s="26">
        <v>22091893.03</v>
      </c>
      <c r="D149" s="26">
        <v>22084598.93</v>
      </c>
      <c r="E149" s="27">
        <f t="shared" si="2"/>
        <v>99.96698291092531</v>
      </c>
    </row>
    <row r="150" spans="1:5" ht="25.5">
      <c r="A150" s="19" t="s">
        <v>302</v>
      </c>
      <c r="B150" s="25" t="s">
        <v>303</v>
      </c>
      <c r="C150" s="26">
        <v>11265972.23</v>
      </c>
      <c r="D150" s="26">
        <v>11265972.23</v>
      </c>
      <c r="E150" s="27">
        <f t="shared" si="2"/>
        <v>100</v>
      </c>
    </row>
    <row r="151" spans="1:5" ht="25.5">
      <c r="A151" s="19" t="s">
        <v>304</v>
      </c>
      <c r="B151" s="25" t="s">
        <v>305</v>
      </c>
      <c r="C151" s="26">
        <v>11265972.23</v>
      </c>
      <c r="D151" s="26">
        <v>11265972.23</v>
      </c>
      <c r="E151" s="27">
        <f t="shared" si="2"/>
        <v>100</v>
      </c>
    </row>
    <row r="152" spans="1:5" ht="25.5">
      <c r="A152" s="19" t="s">
        <v>306</v>
      </c>
      <c r="B152" s="25" t="s">
        <v>307</v>
      </c>
      <c r="C152" s="26">
        <v>10762719.2</v>
      </c>
      <c r="D152" s="26">
        <v>10762719.2</v>
      </c>
      <c r="E152" s="27">
        <f t="shared" si="2"/>
        <v>100</v>
      </c>
    </row>
    <row r="153" spans="1:5" ht="25.5">
      <c r="A153" s="19" t="s">
        <v>308</v>
      </c>
      <c r="B153" s="25" t="s">
        <v>309</v>
      </c>
      <c r="C153" s="26">
        <v>10762719.2</v>
      </c>
      <c r="D153" s="26">
        <v>10762719.2</v>
      </c>
      <c r="E153" s="27">
        <f t="shared" si="2"/>
        <v>100</v>
      </c>
    </row>
    <row r="154" spans="1:5" ht="25.5">
      <c r="A154" s="19" t="s">
        <v>310</v>
      </c>
      <c r="B154" s="25" t="s">
        <v>311</v>
      </c>
      <c r="C154" s="26">
        <v>63201.6</v>
      </c>
      <c r="D154" s="26">
        <v>55907.5</v>
      </c>
      <c r="E154" s="27">
        <f t="shared" si="2"/>
        <v>88.45899470899471</v>
      </c>
    </row>
    <row r="155" spans="1:5" ht="25.5">
      <c r="A155" s="19" t="s">
        <v>312</v>
      </c>
      <c r="B155" s="25" t="s">
        <v>313</v>
      </c>
      <c r="C155" s="26">
        <v>63201.6</v>
      </c>
      <c r="D155" s="26">
        <v>55907.5</v>
      </c>
      <c r="E155" s="27">
        <f t="shared" si="2"/>
        <v>88.45899470899471</v>
      </c>
    </row>
    <row r="156" spans="1:5" ht="25.5">
      <c r="A156" s="19" t="s">
        <v>314</v>
      </c>
      <c r="B156" s="25" t="s">
        <v>315</v>
      </c>
      <c r="C156" s="26">
        <v>-581870.49</v>
      </c>
      <c r="D156" s="26">
        <v>-581870.49</v>
      </c>
      <c r="E156" s="27">
        <f>D156/C156*100</f>
        <v>100</v>
      </c>
    </row>
    <row r="157" spans="1:5" ht="25.5">
      <c r="A157" s="19" t="s">
        <v>316</v>
      </c>
      <c r="B157" s="25" t="s">
        <v>317</v>
      </c>
      <c r="C157" s="26">
        <v>-581870.49</v>
      </c>
      <c r="D157" s="26">
        <v>-581870.49</v>
      </c>
      <c r="E157" s="27">
        <f>D157/C157*100</f>
        <v>100</v>
      </c>
    </row>
    <row r="158" spans="1:5" ht="25.5">
      <c r="A158" s="19" t="s">
        <v>318</v>
      </c>
      <c r="B158" s="25" t="s">
        <v>319</v>
      </c>
      <c r="C158" s="26">
        <v>-15125</v>
      </c>
      <c r="D158" s="26">
        <v>-15125</v>
      </c>
      <c r="E158" s="27">
        <f>D158/C158*100</f>
        <v>100</v>
      </c>
    </row>
    <row r="159" spans="1:5" ht="25.5">
      <c r="A159" s="19" t="s">
        <v>320</v>
      </c>
      <c r="B159" s="25" t="s">
        <v>321</v>
      </c>
      <c r="C159" s="26">
        <v>-566745.49</v>
      </c>
      <c r="D159" s="26">
        <v>-566745.49</v>
      </c>
      <c r="E159" s="27">
        <f>D159/C159*100</f>
        <v>100</v>
      </c>
    </row>
  </sheetData>
  <sheetProtection/>
  <mergeCells count="11">
    <mergeCell ref="A6:B6"/>
    <mergeCell ref="A3:E3"/>
    <mergeCell ref="A4:E4"/>
    <mergeCell ref="A1:B1"/>
    <mergeCell ref="A2:E2"/>
    <mergeCell ref="A10:B10"/>
    <mergeCell ref="A11:C11"/>
    <mergeCell ref="A7:B7"/>
    <mergeCell ref="A8:B8"/>
    <mergeCell ref="A9:B9"/>
    <mergeCell ref="A5:B5"/>
  </mergeCells>
  <printOptions/>
  <pageMargins left="0.1968503937007874" right="0.1968503937007874" top="0.1968503937007874" bottom="0.4565724409448819" header="0.1968503937007874" footer="0.1968503937007874"/>
  <pageSetup horizontalDpi="600" verticalDpi="600" orientation="landscape" paperSize="8" r:id="rId1"/>
  <headerFooter alignWithMargins="0">
    <oddFooter>&amp;L&amp;"Arial"&amp;8 - 1 -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257"/>
  <sheetViews>
    <sheetView showGridLines="0" tabSelected="1" zoomScalePageLayoutView="0" workbookViewId="0" topLeftCell="A1">
      <selection activeCell="D5" sqref="D5:E5"/>
    </sheetView>
  </sheetViews>
  <sheetFormatPr defaultColWidth="9.140625" defaultRowHeight="12.75"/>
  <cols>
    <col min="1" max="1" width="116.57421875" style="0" customWidth="1"/>
    <col min="2" max="2" width="26.28125" style="0" customWidth="1"/>
    <col min="3" max="3" width="16.7109375" style="0" customWidth="1"/>
    <col min="4" max="4" width="11.7109375" style="0" customWidth="1"/>
    <col min="5" max="5" width="4.00390625" style="0" customWidth="1"/>
    <col min="6" max="6" width="10.57421875" style="0" customWidth="1"/>
    <col min="7" max="7" width="0.13671875" style="0" customWidth="1"/>
  </cols>
  <sheetData>
    <row r="1" ht="6.75" customHeight="1"/>
    <row r="2" spans="1:7" ht="22.5" customHeight="1">
      <c r="A2" s="43" t="s">
        <v>322</v>
      </c>
      <c r="B2" s="42"/>
      <c r="C2" s="42"/>
      <c r="D2" s="42"/>
      <c r="E2" s="42"/>
      <c r="F2" s="42"/>
      <c r="G2" s="42"/>
    </row>
    <row r="3" spans="1:7" ht="22.5" customHeight="1">
      <c r="A3" s="4"/>
      <c r="B3" s="4"/>
      <c r="C3" s="2"/>
      <c r="D3" s="49"/>
      <c r="E3" s="49"/>
      <c r="F3" s="49"/>
      <c r="G3" s="49"/>
    </row>
    <row r="4" spans="1:7" ht="65.25" customHeight="1">
      <c r="A4" s="31" t="s">
        <v>34</v>
      </c>
      <c r="B4" s="31" t="s">
        <v>323</v>
      </c>
      <c r="C4" s="32" t="s">
        <v>705</v>
      </c>
      <c r="D4" s="48" t="s">
        <v>706</v>
      </c>
      <c r="E4" s="45"/>
      <c r="F4" s="48" t="s">
        <v>701</v>
      </c>
      <c r="G4" s="45"/>
    </row>
    <row r="5" spans="1:7" ht="30">
      <c r="A5" s="29" t="s">
        <v>324</v>
      </c>
      <c r="B5" s="32" t="s">
        <v>56</v>
      </c>
      <c r="C5" s="33">
        <v>870475632.54</v>
      </c>
      <c r="D5" s="44">
        <v>861160417.77</v>
      </c>
      <c r="E5" s="45"/>
      <c r="F5" s="46">
        <f>D5/C5*100</f>
        <v>98.92987070266187</v>
      </c>
      <c r="G5" s="47"/>
    </row>
    <row r="6" spans="1:7" ht="15">
      <c r="A6" s="30" t="s">
        <v>325</v>
      </c>
      <c r="B6" s="32" t="s">
        <v>326</v>
      </c>
      <c r="C6" s="33">
        <v>49692584.52</v>
      </c>
      <c r="D6" s="44">
        <v>48857034.81</v>
      </c>
      <c r="E6" s="45"/>
      <c r="F6" s="46">
        <f>D6/C6*100</f>
        <v>98.31856258218224</v>
      </c>
      <c r="G6" s="47"/>
    </row>
    <row r="7" spans="1:7" ht="30" customHeight="1">
      <c r="A7" s="30" t="s">
        <v>327</v>
      </c>
      <c r="B7" s="32" t="s">
        <v>328</v>
      </c>
      <c r="C7" s="33">
        <v>996209.36</v>
      </c>
      <c r="D7" s="44">
        <v>996209.36</v>
      </c>
      <c r="E7" s="45"/>
      <c r="F7" s="50">
        <f aca="true" t="shared" si="0" ref="F7:F61">D7/C7*100</f>
        <v>100</v>
      </c>
      <c r="G7" s="51"/>
    </row>
    <row r="8" spans="1:7" ht="40.5" customHeight="1">
      <c r="A8" s="30" t="s">
        <v>329</v>
      </c>
      <c r="B8" s="32" t="s">
        <v>330</v>
      </c>
      <c r="C8" s="33">
        <v>908701.29</v>
      </c>
      <c r="D8" s="44">
        <v>908701.29</v>
      </c>
      <c r="E8" s="45"/>
      <c r="F8" s="50">
        <f t="shared" si="0"/>
        <v>100</v>
      </c>
      <c r="G8" s="51"/>
    </row>
    <row r="9" spans="1:7" ht="21.75" customHeight="1">
      <c r="A9" s="30" t="s">
        <v>331</v>
      </c>
      <c r="B9" s="32" t="s">
        <v>332</v>
      </c>
      <c r="C9" s="33">
        <v>908701.29</v>
      </c>
      <c r="D9" s="44">
        <v>908701.29</v>
      </c>
      <c r="E9" s="45"/>
      <c r="F9" s="50">
        <f t="shared" si="0"/>
        <v>100</v>
      </c>
      <c r="G9" s="51"/>
    </row>
    <row r="10" spans="1:7" ht="31.5" customHeight="1">
      <c r="A10" s="30" t="s">
        <v>333</v>
      </c>
      <c r="B10" s="32" t="s">
        <v>334</v>
      </c>
      <c r="C10" s="33">
        <v>698479.6</v>
      </c>
      <c r="D10" s="44">
        <v>698479.6</v>
      </c>
      <c r="E10" s="45"/>
      <c r="F10" s="50">
        <f t="shared" si="0"/>
        <v>100</v>
      </c>
      <c r="G10" s="51"/>
    </row>
    <row r="11" spans="1:7" ht="33" customHeight="1">
      <c r="A11" s="30" t="s">
        <v>336</v>
      </c>
      <c r="B11" s="32" t="s">
        <v>337</v>
      </c>
      <c r="C11" s="33">
        <v>210221.69</v>
      </c>
      <c r="D11" s="44">
        <v>210221.69</v>
      </c>
      <c r="E11" s="45"/>
      <c r="F11" s="50">
        <f t="shared" si="0"/>
        <v>100</v>
      </c>
      <c r="G11" s="51"/>
    </row>
    <row r="12" spans="1:7" ht="27.75" customHeight="1">
      <c r="A12" s="30" t="s">
        <v>338</v>
      </c>
      <c r="B12" s="32" t="s">
        <v>339</v>
      </c>
      <c r="C12" s="33">
        <v>87508.07</v>
      </c>
      <c r="D12" s="44">
        <v>87508.07</v>
      </c>
      <c r="E12" s="45"/>
      <c r="F12" s="50">
        <f t="shared" si="0"/>
        <v>100</v>
      </c>
      <c r="G12" s="51"/>
    </row>
    <row r="13" spans="1:7" ht="30.75" customHeight="1">
      <c r="A13" s="30" t="s">
        <v>340</v>
      </c>
      <c r="B13" s="32" t="s">
        <v>341</v>
      </c>
      <c r="C13" s="33">
        <v>87508.07</v>
      </c>
      <c r="D13" s="44">
        <v>87508.07</v>
      </c>
      <c r="E13" s="45"/>
      <c r="F13" s="50">
        <f t="shared" si="0"/>
        <v>100</v>
      </c>
      <c r="G13" s="51"/>
    </row>
    <row r="14" spans="1:7" ht="22.5" customHeight="1">
      <c r="A14" s="30" t="s">
        <v>342</v>
      </c>
      <c r="B14" s="32" t="s">
        <v>343</v>
      </c>
      <c r="C14" s="33">
        <v>78045.07</v>
      </c>
      <c r="D14" s="44">
        <v>78045.07</v>
      </c>
      <c r="E14" s="45"/>
      <c r="F14" s="50">
        <f t="shared" si="0"/>
        <v>100</v>
      </c>
      <c r="G14" s="51"/>
    </row>
    <row r="15" spans="1:7" ht="21" customHeight="1">
      <c r="A15" s="30" t="s">
        <v>344</v>
      </c>
      <c r="B15" s="32" t="s">
        <v>345</v>
      </c>
      <c r="C15" s="33">
        <v>9463</v>
      </c>
      <c r="D15" s="44">
        <v>9463</v>
      </c>
      <c r="E15" s="45"/>
      <c r="F15" s="50">
        <f t="shared" si="0"/>
        <v>100</v>
      </c>
      <c r="G15" s="51"/>
    </row>
    <row r="16" spans="1:7" ht="35.25" customHeight="1">
      <c r="A16" s="30" t="s">
        <v>346</v>
      </c>
      <c r="B16" s="32" t="s">
        <v>347</v>
      </c>
      <c r="C16" s="33">
        <v>23180088</v>
      </c>
      <c r="D16" s="44">
        <v>23118864.15</v>
      </c>
      <c r="E16" s="45"/>
      <c r="F16" s="50">
        <f t="shared" si="0"/>
        <v>99.73587740477947</v>
      </c>
      <c r="G16" s="51"/>
    </row>
    <row r="17" spans="1:7" ht="34.5" customHeight="1">
      <c r="A17" s="30" t="s">
        <v>329</v>
      </c>
      <c r="B17" s="32" t="s">
        <v>348</v>
      </c>
      <c r="C17" s="33">
        <v>21222577.67</v>
      </c>
      <c r="D17" s="44">
        <v>21161354.99</v>
      </c>
      <c r="E17" s="45"/>
      <c r="F17" s="50">
        <f t="shared" si="0"/>
        <v>99.71152099923023</v>
      </c>
      <c r="G17" s="51"/>
    </row>
    <row r="18" spans="1:7" ht="22.5" customHeight="1">
      <c r="A18" s="30" t="s">
        <v>331</v>
      </c>
      <c r="B18" s="32" t="s">
        <v>349</v>
      </c>
      <c r="C18" s="33">
        <v>21222577.67</v>
      </c>
      <c r="D18" s="44">
        <v>21161354.99</v>
      </c>
      <c r="E18" s="45"/>
      <c r="F18" s="50">
        <f t="shared" si="0"/>
        <v>99.71152099923023</v>
      </c>
      <c r="G18" s="51"/>
    </row>
    <row r="19" spans="1:7" ht="31.5" customHeight="1">
      <c r="A19" s="30" t="s">
        <v>333</v>
      </c>
      <c r="B19" s="32" t="s">
        <v>350</v>
      </c>
      <c r="C19" s="33">
        <v>16366484.46</v>
      </c>
      <c r="D19" s="44">
        <v>16323938.52</v>
      </c>
      <c r="E19" s="45"/>
      <c r="F19" s="50">
        <f t="shared" si="0"/>
        <v>99.7400422790613</v>
      </c>
      <c r="G19" s="51"/>
    </row>
    <row r="20" spans="1:7" ht="28.5" customHeight="1">
      <c r="A20" s="30" t="s">
        <v>335</v>
      </c>
      <c r="B20" s="32" t="s">
        <v>351</v>
      </c>
      <c r="C20" s="33">
        <v>34968.5</v>
      </c>
      <c r="D20" s="44">
        <v>34968.5</v>
      </c>
      <c r="E20" s="45"/>
      <c r="F20" s="50">
        <f t="shared" si="0"/>
        <v>100</v>
      </c>
      <c r="G20" s="51"/>
    </row>
    <row r="21" spans="1:7" ht="31.5" customHeight="1">
      <c r="A21" s="30" t="s">
        <v>336</v>
      </c>
      <c r="B21" s="32" t="s">
        <v>352</v>
      </c>
      <c r="C21" s="33">
        <v>4821124.71</v>
      </c>
      <c r="D21" s="44">
        <v>4802447.97</v>
      </c>
      <c r="E21" s="45"/>
      <c r="F21" s="50">
        <f t="shared" si="0"/>
        <v>99.61260616301294</v>
      </c>
      <c r="G21" s="51"/>
    </row>
    <row r="22" spans="1:7" ht="28.5" customHeight="1">
      <c r="A22" s="30" t="s">
        <v>338</v>
      </c>
      <c r="B22" s="32" t="s">
        <v>353</v>
      </c>
      <c r="C22" s="33">
        <v>1856169.71</v>
      </c>
      <c r="D22" s="44">
        <v>1856168.54</v>
      </c>
      <c r="E22" s="45"/>
      <c r="F22" s="50">
        <f t="shared" si="0"/>
        <v>99.99993696697055</v>
      </c>
      <c r="G22" s="51"/>
    </row>
    <row r="23" spans="1:7" ht="33.75" customHeight="1">
      <c r="A23" s="30" t="s">
        <v>340</v>
      </c>
      <c r="B23" s="32" t="s">
        <v>354</v>
      </c>
      <c r="C23" s="33">
        <v>1856169.71</v>
      </c>
      <c r="D23" s="44">
        <v>1856168.54</v>
      </c>
      <c r="E23" s="45"/>
      <c r="F23" s="50">
        <f t="shared" si="0"/>
        <v>99.99993696697055</v>
      </c>
      <c r="G23" s="51"/>
    </row>
    <row r="24" spans="1:7" ht="30.75" customHeight="1">
      <c r="A24" s="30" t="s">
        <v>342</v>
      </c>
      <c r="B24" s="32" t="s">
        <v>355</v>
      </c>
      <c r="C24" s="33">
        <v>283782.28</v>
      </c>
      <c r="D24" s="44">
        <v>283782.28</v>
      </c>
      <c r="E24" s="45"/>
      <c r="F24" s="50">
        <f t="shared" si="0"/>
        <v>100</v>
      </c>
      <c r="G24" s="51"/>
    </row>
    <row r="25" spans="1:7" ht="21" customHeight="1">
      <c r="A25" s="30" t="s">
        <v>344</v>
      </c>
      <c r="B25" s="32" t="s">
        <v>356</v>
      </c>
      <c r="C25" s="33">
        <v>1572387.43</v>
      </c>
      <c r="D25" s="44">
        <v>1572386.26</v>
      </c>
      <c r="E25" s="45"/>
      <c r="F25" s="50">
        <f t="shared" si="0"/>
        <v>99.99992559085771</v>
      </c>
      <c r="G25" s="51"/>
    </row>
    <row r="26" spans="1:7" ht="21" customHeight="1">
      <c r="A26" s="30" t="s">
        <v>357</v>
      </c>
      <c r="B26" s="32" t="s">
        <v>358</v>
      </c>
      <c r="C26" s="33">
        <v>101340.62</v>
      </c>
      <c r="D26" s="44">
        <v>101340.62</v>
      </c>
      <c r="E26" s="45"/>
      <c r="F26" s="50">
        <f t="shared" si="0"/>
        <v>100</v>
      </c>
      <c r="G26" s="51"/>
    </row>
    <row r="27" spans="1:7" ht="21" customHeight="1">
      <c r="A27" s="30" t="s">
        <v>359</v>
      </c>
      <c r="B27" s="32" t="s">
        <v>360</v>
      </c>
      <c r="C27" s="33">
        <v>101340.62</v>
      </c>
      <c r="D27" s="44">
        <v>101340.62</v>
      </c>
      <c r="E27" s="45"/>
      <c r="F27" s="50">
        <f t="shared" si="0"/>
        <v>100</v>
      </c>
      <c r="G27" s="51"/>
    </row>
    <row r="28" spans="1:7" ht="21" customHeight="1">
      <c r="A28" s="30" t="s">
        <v>361</v>
      </c>
      <c r="B28" s="32" t="s">
        <v>362</v>
      </c>
      <c r="C28" s="33">
        <v>29347</v>
      </c>
      <c r="D28" s="44">
        <v>29347</v>
      </c>
      <c r="E28" s="45"/>
      <c r="F28" s="50">
        <f t="shared" si="0"/>
        <v>100</v>
      </c>
      <c r="G28" s="51"/>
    </row>
    <row r="29" spans="1:7" ht="15">
      <c r="A29" s="30" t="s">
        <v>363</v>
      </c>
      <c r="B29" s="32" t="s">
        <v>364</v>
      </c>
      <c r="C29" s="33">
        <v>71993.62</v>
      </c>
      <c r="D29" s="44">
        <v>71993.62</v>
      </c>
      <c r="E29" s="45"/>
      <c r="F29" s="50">
        <f t="shared" si="0"/>
        <v>100</v>
      </c>
      <c r="G29" s="51"/>
    </row>
    <row r="30" spans="1:7" ht="15">
      <c r="A30" s="30" t="s">
        <v>365</v>
      </c>
      <c r="B30" s="32" t="s">
        <v>366</v>
      </c>
      <c r="C30" s="33">
        <v>15800</v>
      </c>
      <c r="D30" s="44">
        <v>15800</v>
      </c>
      <c r="E30" s="45"/>
      <c r="F30" s="50">
        <f t="shared" si="0"/>
        <v>100</v>
      </c>
      <c r="G30" s="51"/>
    </row>
    <row r="31" spans="1:7" ht="42" customHeight="1">
      <c r="A31" s="30" t="s">
        <v>338</v>
      </c>
      <c r="B31" s="32" t="s">
        <v>367</v>
      </c>
      <c r="C31" s="33">
        <v>15800</v>
      </c>
      <c r="D31" s="44">
        <v>15800</v>
      </c>
      <c r="E31" s="45"/>
      <c r="F31" s="50">
        <f t="shared" si="0"/>
        <v>100</v>
      </c>
      <c r="G31" s="51"/>
    </row>
    <row r="32" spans="1:7" ht="52.5" customHeight="1">
      <c r="A32" s="30" t="s">
        <v>340</v>
      </c>
      <c r="B32" s="32" t="s">
        <v>368</v>
      </c>
      <c r="C32" s="33">
        <v>15800</v>
      </c>
      <c r="D32" s="44">
        <v>15800</v>
      </c>
      <c r="E32" s="45"/>
      <c r="F32" s="50">
        <f t="shared" si="0"/>
        <v>100</v>
      </c>
      <c r="G32" s="51"/>
    </row>
    <row r="33" spans="1:7" ht="21" customHeight="1">
      <c r="A33" s="30" t="s">
        <v>344</v>
      </c>
      <c r="B33" s="32" t="s">
        <v>369</v>
      </c>
      <c r="C33" s="33">
        <v>15800</v>
      </c>
      <c r="D33" s="44">
        <v>15800</v>
      </c>
      <c r="E33" s="45"/>
      <c r="F33" s="50">
        <f t="shared" si="0"/>
        <v>100</v>
      </c>
      <c r="G33" s="51"/>
    </row>
    <row r="34" spans="1:7" ht="45.75" customHeight="1">
      <c r="A34" s="30" t="s">
        <v>370</v>
      </c>
      <c r="B34" s="32" t="s">
        <v>371</v>
      </c>
      <c r="C34" s="33">
        <v>10638090.64</v>
      </c>
      <c r="D34" s="44">
        <v>10595729.54</v>
      </c>
      <c r="E34" s="45"/>
      <c r="F34" s="50">
        <f t="shared" si="0"/>
        <v>99.60179790308685</v>
      </c>
      <c r="G34" s="51"/>
    </row>
    <row r="35" spans="1:7" ht="54" customHeight="1">
      <c r="A35" s="30" t="s">
        <v>329</v>
      </c>
      <c r="B35" s="32" t="s">
        <v>372</v>
      </c>
      <c r="C35" s="33">
        <v>10018850.64</v>
      </c>
      <c r="D35" s="44">
        <v>9992246.71</v>
      </c>
      <c r="E35" s="45"/>
      <c r="F35" s="50">
        <f t="shared" si="0"/>
        <v>99.73446125752406</v>
      </c>
      <c r="G35" s="51"/>
    </row>
    <row r="36" spans="1:7" ht="42" customHeight="1">
      <c r="A36" s="30" t="s">
        <v>331</v>
      </c>
      <c r="B36" s="32" t="s">
        <v>373</v>
      </c>
      <c r="C36" s="33">
        <v>10018850.64</v>
      </c>
      <c r="D36" s="44">
        <v>9992246.71</v>
      </c>
      <c r="E36" s="45"/>
      <c r="F36" s="50">
        <f t="shared" si="0"/>
        <v>99.73446125752406</v>
      </c>
      <c r="G36" s="51"/>
    </row>
    <row r="37" spans="1:7" ht="31.5" customHeight="1">
      <c r="A37" s="30" t="s">
        <v>333</v>
      </c>
      <c r="B37" s="32" t="s">
        <v>374</v>
      </c>
      <c r="C37" s="33">
        <v>7694487.56</v>
      </c>
      <c r="D37" s="44">
        <v>7692668.27</v>
      </c>
      <c r="E37" s="45"/>
      <c r="F37" s="50">
        <f t="shared" si="0"/>
        <v>99.97635593032267</v>
      </c>
      <c r="G37" s="51"/>
    </row>
    <row r="38" spans="1:7" ht="52.5" customHeight="1">
      <c r="A38" s="30" t="s">
        <v>335</v>
      </c>
      <c r="B38" s="32" t="s">
        <v>375</v>
      </c>
      <c r="C38" s="33">
        <v>15538</v>
      </c>
      <c r="D38" s="44">
        <v>15538</v>
      </c>
      <c r="E38" s="45"/>
      <c r="F38" s="50">
        <f t="shared" si="0"/>
        <v>100</v>
      </c>
      <c r="G38" s="51"/>
    </row>
    <row r="39" spans="1:7" ht="73.5" customHeight="1">
      <c r="A39" s="30" t="s">
        <v>336</v>
      </c>
      <c r="B39" s="32" t="s">
        <v>376</v>
      </c>
      <c r="C39" s="33">
        <v>2308825.08</v>
      </c>
      <c r="D39" s="44">
        <v>2284040.44</v>
      </c>
      <c r="E39" s="45"/>
      <c r="F39" s="50">
        <f t="shared" si="0"/>
        <v>98.92652586743384</v>
      </c>
      <c r="G39" s="51"/>
    </row>
    <row r="40" spans="1:7" ht="42" customHeight="1">
      <c r="A40" s="30" t="s">
        <v>338</v>
      </c>
      <c r="B40" s="32" t="s">
        <v>377</v>
      </c>
      <c r="C40" s="33">
        <v>619240</v>
      </c>
      <c r="D40" s="44">
        <v>603482.83</v>
      </c>
      <c r="E40" s="45"/>
      <c r="F40" s="50">
        <f t="shared" si="0"/>
        <v>97.45540178283056</v>
      </c>
      <c r="G40" s="51"/>
    </row>
    <row r="41" spans="1:7" ht="33" customHeight="1">
      <c r="A41" s="30" t="s">
        <v>340</v>
      </c>
      <c r="B41" s="32" t="s">
        <v>378</v>
      </c>
      <c r="C41" s="33">
        <v>619240</v>
      </c>
      <c r="D41" s="44">
        <v>603482.83</v>
      </c>
      <c r="E41" s="45"/>
      <c r="F41" s="50">
        <f t="shared" si="0"/>
        <v>97.45540178283056</v>
      </c>
      <c r="G41" s="51"/>
    </row>
    <row r="42" spans="1:7" ht="17.25" customHeight="1">
      <c r="A42" s="30" t="s">
        <v>342</v>
      </c>
      <c r="B42" s="32" t="s">
        <v>379</v>
      </c>
      <c r="C42" s="33">
        <v>373119</v>
      </c>
      <c r="D42" s="44">
        <v>365369.71</v>
      </c>
      <c r="E42" s="45"/>
      <c r="F42" s="50">
        <f t="shared" si="0"/>
        <v>97.92310496115181</v>
      </c>
      <c r="G42" s="51"/>
    </row>
    <row r="43" spans="1:7" ht="21" customHeight="1">
      <c r="A43" s="30" t="s">
        <v>344</v>
      </c>
      <c r="B43" s="32" t="s">
        <v>380</v>
      </c>
      <c r="C43" s="33">
        <v>246121</v>
      </c>
      <c r="D43" s="44">
        <v>238113.12</v>
      </c>
      <c r="E43" s="45"/>
      <c r="F43" s="50">
        <f t="shared" si="0"/>
        <v>96.74636459302538</v>
      </c>
      <c r="G43" s="51"/>
    </row>
    <row r="44" spans="1:7" ht="15">
      <c r="A44" s="30" t="s">
        <v>381</v>
      </c>
      <c r="B44" s="32" t="s">
        <v>382</v>
      </c>
      <c r="C44" s="33">
        <v>70248</v>
      </c>
      <c r="D44" s="52" t="s">
        <v>57</v>
      </c>
      <c r="E44" s="45"/>
      <c r="F44" s="50"/>
      <c r="G44" s="51"/>
    </row>
    <row r="45" spans="1:7" ht="21" customHeight="1">
      <c r="A45" s="30" t="s">
        <v>357</v>
      </c>
      <c r="B45" s="32" t="s">
        <v>383</v>
      </c>
      <c r="C45" s="33">
        <v>70248</v>
      </c>
      <c r="D45" s="52" t="s">
        <v>57</v>
      </c>
      <c r="E45" s="45"/>
      <c r="F45" s="50"/>
      <c r="G45" s="51"/>
    </row>
    <row r="46" spans="1:7" ht="15">
      <c r="A46" s="30" t="s">
        <v>384</v>
      </c>
      <c r="B46" s="32" t="s">
        <v>385</v>
      </c>
      <c r="C46" s="33">
        <v>70248</v>
      </c>
      <c r="D46" s="52" t="s">
        <v>57</v>
      </c>
      <c r="E46" s="45"/>
      <c r="F46" s="50"/>
      <c r="G46" s="51"/>
    </row>
    <row r="47" spans="1:7" ht="31.5" customHeight="1">
      <c r="A47" s="30" t="s">
        <v>386</v>
      </c>
      <c r="B47" s="32" t="s">
        <v>387</v>
      </c>
      <c r="C47" s="33">
        <v>14792148.52</v>
      </c>
      <c r="D47" s="44">
        <v>14130431.76</v>
      </c>
      <c r="E47" s="45"/>
      <c r="F47" s="50">
        <f t="shared" si="0"/>
        <v>95.52656763075822</v>
      </c>
      <c r="G47" s="51"/>
    </row>
    <row r="48" spans="1:7" ht="51" customHeight="1">
      <c r="A48" s="30" t="s">
        <v>329</v>
      </c>
      <c r="B48" s="32" t="s">
        <v>388</v>
      </c>
      <c r="C48" s="33">
        <v>2555248.23</v>
      </c>
      <c r="D48" s="44">
        <v>2555248.22</v>
      </c>
      <c r="E48" s="45"/>
      <c r="F48" s="50">
        <f t="shared" si="0"/>
        <v>99.9999996086486</v>
      </c>
      <c r="G48" s="51"/>
    </row>
    <row r="49" spans="1:7" ht="42" customHeight="1">
      <c r="A49" s="30" t="s">
        <v>331</v>
      </c>
      <c r="B49" s="32" t="s">
        <v>389</v>
      </c>
      <c r="C49" s="33">
        <v>2555248.23</v>
      </c>
      <c r="D49" s="44">
        <v>2555248.22</v>
      </c>
      <c r="E49" s="45"/>
      <c r="F49" s="50">
        <f t="shared" si="0"/>
        <v>99.9999996086486</v>
      </c>
      <c r="G49" s="51"/>
    </row>
    <row r="50" spans="1:7" ht="31.5" customHeight="1">
      <c r="A50" s="30" t="s">
        <v>333</v>
      </c>
      <c r="B50" s="32" t="s">
        <v>390</v>
      </c>
      <c r="C50" s="33">
        <v>1972355.95</v>
      </c>
      <c r="D50" s="44">
        <v>1972355.94</v>
      </c>
      <c r="E50" s="45"/>
      <c r="F50" s="50">
        <f t="shared" si="0"/>
        <v>99.99999949299212</v>
      </c>
      <c r="G50" s="51"/>
    </row>
    <row r="51" spans="1:7" ht="25.5" customHeight="1">
      <c r="A51" s="30" t="s">
        <v>335</v>
      </c>
      <c r="B51" s="32" t="s">
        <v>391</v>
      </c>
      <c r="C51" s="33">
        <v>4178</v>
      </c>
      <c r="D51" s="44">
        <v>4178</v>
      </c>
      <c r="E51" s="45"/>
      <c r="F51" s="50">
        <f t="shared" si="0"/>
        <v>100</v>
      </c>
      <c r="G51" s="51"/>
    </row>
    <row r="52" spans="1:7" ht="37.5" customHeight="1">
      <c r="A52" s="30" t="s">
        <v>336</v>
      </c>
      <c r="B52" s="32" t="s">
        <v>392</v>
      </c>
      <c r="C52" s="33">
        <v>578714.28</v>
      </c>
      <c r="D52" s="44">
        <v>578714.28</v>
      </c>
      <c r="E52" s="45"/>
      <c r="F52" s="50">
        <f t="shared" si="0"/>
        <v>100</v>
      </c>
      <c r="G52" s="51"/>
    </row>
    <row r="53" spans="1:7" ht="42" customHeight="1">
      <c r="A53" s="30" t="s">
        <v>338</v>
      </c>
      <c r="B53" s="32" t="s">
        <v>393</v>
      </c>
      <c r="C53" s="33">
        <v>1636600.29</v>
      </c>
      <c r="D53" s="44">
        <v>1611414.77</v>
      </c>
      <c r="E53" s="45"/>
      <c r="F53" s="50">
        <f t="shared" si="0"/>
        <v>98.46110744609486</v>
      </c>
      <c r="G53" s="51"/>
    </row>
    <row r="54" spans="1:7" ht="29.25" customHeight="1">
      <c r="A54" s="30" t="s">
        <v>340</v>
      </c>
      <c r="B54" s="32" t="s">
        <v>394</v>
      </c>
      <c r="C54" s="33">
        <v>1636600.29</v>
      </c>
      <c r="D54" s="44">
        <v>1611414.77</v>
      </c>
      <c r="E54" s="45"/>
      <c r="F54" s="50">
        <f t="shared" si="0"/>
        <v>98.46110744609486</v>
      </c>
      <c r="G54" s="51"/>
    </row>
    <row r="55" spans="1:7" ht="29.25" customHeight="1">
      <c r="A55" s="30" t="s">
        <v>342</v>
      </c>
      <c r="B55" s="32" t="s">
        <v>395</v>
      </c>
      <c r="C55" s="33">
        <v>23458.77</v>
      </c>
      <c r="D55" s="44">
        <v>23458.77</v>
      </c>
      <c r="E55" s="45"/>
      <c r="F55" s="50">
        <f t="shared" si="0"/>
        <v>100</v>
      </c>
      <c r="G55" s="51"/>
    </row>
    <row r="56" spans="1:7" ht="21" customHeight="1">
      <c r="A56" s="30" t="s">
        <v>344</v>
      </c>
      <c r="B56" s="32" t="s">
        <v>396</v>
      </c>
      <c r="C56" s="33">
        <v>1613141.52</v>
      </c>
      <c r="D56" s="44">
        <v>1587956</v>
      </c>
      <c r="E56" s="45"/>
      <c r="F56" s="50">
        <f t="shared" si="0"/>
        <v>98.43872842600939</v>
      </c>
      <c r="G56" s="51"/>
    </row>
    <row r="57" spans="1:7" ht="52.5" customHeight="1">
      <c r="A57" s="30" t="s">
        <v>397</v>
      </c>
      <c r="B57" s="32" t="s">
        <v>398</v>
      </c>
      <c r="C57" s="33">
        <v>10600300</v>
      </c>
      <c r="D57" s="44">
        <v>9963768.77</v>
      </c>
      <c r="E57" s="45"/>
      <c r="F57" s="50">
        <f t="shared" si="0"/>
        <v>93.99515834457515</v>
      </c>
      <c r="G57" s="51"/>
    </row>
    <row r="58" spans="1:7" ht="21" customHeight="1">
      <c r="A58" s="30" t="s">
        <v>399</v>
      </c>
      <c r="B58" s="32" t="s">
        <v>400</v>
      </c>
      <c r="C58" s="33">
        <v>10600300</v>
      </c>
      <c r="D58" s="44">
        <v>9963768.77</v>
      </c>
      <c r="E58" s="45"/>
      <c r="F58" s="50">
        <f t="shared" si="0"/>
        <v>93.99515834457515</v>
      </c>
      <c r="G58" s="51"/>
    </row>
    <row r="59" spans="1:7" ht="46.5" customHeight="1">
      <c r="A59" s="30" t="s">
        <v>401</v>
      </c>
      <c r="B59" s="32" t="s">
        <v>402</v>
      </c>
      <c r="C59" s="33">
        <v>10600300</v>
      </c>
      <c r="D59" s="44">
        <v>9963768.77</v>
      </c>
      <c r="E59" s="45"/>
      <c r="F59" s="50">
        <f t="shared" si="0"/>
        <v>93.99515834457515</v>
      </c>
      <c r="G59" s="51"/>
    </row>
    <row r="60" spans="1:7" ht="15">
      <c r="A60" s="30" t="s">
        <v>403</v>
      </c>
      <c r="B60" s="32" t="s">
        <v>404</v>
      </c>
      <c r="C60" s="33">
        <v>677000</v>
      </c>
      <c r="D60" s="44">
        <v>677000</v>
      </c>
      <c r="E60" s="45"/>
      <c r="F60" s="50">
        <f t="shared" si="0"/>
        <v>100</v>
      </c>
      <c r="G60" s="51"/>
    </row>
    <row r="61" spans="1:7" ht="21" customHeight="1">
      <c r="A61" s="30" t="s">
        <v>405</v>
      </c>
      <c r="B61" s="32" t="s">
        <v>406</v>
      </c>
      <c r="C61" s="33">
        <v>677000</v>
      </c>
      <c r="D61" s="44">
        <v>677000</v>
      </c>
      <c r="E61" s="45"/>
      <c r="F61" s="50">
        <f t="shared" si="0"/>
        <v>100</v>
      </c>
      <c r="G61" s="51"/>
    </row>
    <row r="62" spans="1:7" ht="21" customHeight="1">
      <c r="A62" s="30" t="s">
        <v>407</v>
      </c>
      <c r="B62" s="32" t="s">
        <v>408</v>
      </c>
      <c r="C62" s="33">
        <v>677000</v>
      </c>
      <c r="D62" s="44">
        <v>677000</v>
      </c>
      <c r="E62" s="45"/>
      <c r="F62" s="50">
        <f aca="true" t="shared" si="1" ref="F62:F104">D62/C62*100</f>
        <v>100</v>
      </c>
      <c r="G62" s="51"/>
    </row>
    <row r="63" spans="1:7" ht="15">
      <c r="A63" s="30" t="s">
        <v>409</v>
      </c>
      <c r="B63" s="32" t="s">
        <v>410</v>
      </c>
      <c r="C63" s="33">
        <v>677000</v>
      </c>
      <c r="D63" s="44">
        <v>677000</v>
      </c>
      <c r="E63" s="45"/>
      <c r="F63" s="50">
        <f t="shared" si="1"/>
        <v>100</v>
      </c>
      <c r="G63" s="51"/>
    </row>
    <row r="64" spans="1:7" ht="34.5" customHeight="1">
      <c r="A64" s="30" t="s">
        <v>411</v>
      </c>
      <c r="B64" s="32" t="s">
        <v>412</v>
      </c>
      <c r="C64" s="33">
        <v>6112352</v>
      </c>
      <c r="D64" s="44">
        <v>6014041.27</v>
      </c>
      <c r="E64" s="45"/>
      <c r="F64" s="50">
        <f t="shared" si="1"/>
        <v>98.39160555543921</v>
      </c>
      <c r="G64" s="51"/>
    </row>
    <row r="65" spans="1:7" ht="35.25" customHeight="1">
      <c r="A65" s="30" t="s">
        <v>413</v>
      </c>
      <c r="B65" s="32" t="s">
        <v>414</v>
      </c>
      <c r="C65" s="33">
        <v>5994252</v>
      </c>
      <c r="D65" s="44">
        <v>5895941.27</v>
      </c>
      <c r="E65" s="45"/>
      <c r="F65" s="50">
        <f t="shared" si="1"/>
        <v>98.35991663346819</v>
      </c>
      <c r="G65" s="51"/>
    </row>
    <row r="66" spans="1:7" ht="42" customHeight="1">
      <c r="A66" s="30" t="s">
        <v>338</v>
      </c>
      <c r="B66" s="32" t="s">
        <v>415</v>
      </c>
      <c r="C66" s="33">
        <v>138252</v>
      </c>
      <c r="D66" s="44">
        <v>95592</v>
      </c>
      <c r="E66" s="45"/>
      <c r="F66" s="50">
        <f t="shared" si="1"/>
        <v>69.14330353267945</v>
      </c>
      <c r="G66" s="51"/>
    </row>
    <row r="67" spans="1:7" ht="30" customHeight="1">
      <c r="A67" s="30" t="s">
        <v>340</v>
      </c>
      <c r="B67" s="32" t="s">
        <v>416</v>
      </c>
      <c r="C67" s="33">
        <v>138252</v>
      </c>
      <c r="D67" s="44">
        <v>95592</v>
      </c>
      <c r="E67" s="45"/>
      <c r="F67" s="50">
        <f t="shared" si="1"/>
        <v>69.14330353267945</v>
      </c>
      <c r="G67" s="51"/>
    </row>
    <row r="68" spans="1:7" ht="21" customHeight="1">
      <c r="A68" s="30" t="s">
        <v>344</v>
      </c>
      <c r="B68" s="32" t="s">
        <v>417</v>
      </c>
      <c r="C68" s="33">
        <v>138252</v>
      </c>
      <c r="D68" s="44">
        <v>95592</v>
      </c>
      <c r="E68" s="45"/>
      <c r="F68" s="50">
        <f t="shared" si="1"/>
        <v>69.14330353267945</v>
      </c>
      <c r="G68" s="51"/>
    </row>
    <row r="69" spans="1:7" ht="21" customHeight="1">
      <c r="A69" s="30" t="s">
        <v>407</v>
      </c>
      <c r="B69" s="32" t="s">
        <v>418</v>
      </c>
      <c r="C69" s="33">
        <v>32000</v>
      </c>
      <c r="D69" s="44">
        <v>32000</v>
      </c>
      <c r="E69" s="45"/>
      <c r="F69" s="50">
        <f t="shared" si="1"/>
        <v>100</v>
      </c>
      <c r="G69" s="51"/>
    </row>
    <row r="70" spans="1:7" ht="21" customHeight="1">
      <c r="A70" s="30" t="s">
        <v>300</v>
      </c>
      <c r="B70" s="32" t="s">
        <v>419</v>
      </c>
      <c r="C70" s="33">
        <v>32000</v>
      </c>
      <c r="D70" s="44">
        <v>32000</v>
      </c>
      <c r="E70" s="45"/>
      <c r="F70" s="50">
        <f t="shared" si="1"/>
        <v>100</v>
      </c>
      <c r="G70" s="51"/>
    </row>
    <row r="71" spans="1:7" ht="31.5" customHeight="1">
      <c r="A71" s="30" t="s">
        <v>397</v>
      </c>
      <c r="B71" s="32" t="s">
        <v>420</v>
      </c>
      <c r="C71" s="33">
        <v>5824000</v>
      </c>
      <c r="D71" s="44">
        <v>5768349.27</v>
      </c>
      <c r="E71" s="45"/>
      <c r="F71" s="50">
        <f t="shared" si="1"/>
        <v>99.04445861950548</v>
      </c>
      <c r="G71" s="51"/>
    </row>
    <row r="72" spans="1:7" ht="21" customHeight="1">
      <c r="A72" s="30" t="s">
        <v>399</v>
      </c>
      <c r="B72" s="32" t="s">
        <v>421</v>
      </c>
      <c r="C72" s="33">
        <v>5824000</v>
      </c>
      <c r="D72" s="44">
        <v>5768349.27</v>
      </c>
      <c r="E72" s="45"/>
      <c r="F72" s="50">
        <f t="shared" si="1"/>
        <v>99.04445861950548</v>
      </c>
      <c r="G72" s="51"/>
    </row>
    <row r="73" spans="1:7" ht="36.75" customHeight="1">
      <c r="A73" s="30" t="s">
        <v>401</v>
      </c>
      <c r="B73" s="32" t="s">
        <v>422</v>
      </c>
      <c r="C73" s="33">
        <v>5824000</v>
      </c>
      <c r="D73" s="44">
        <v>5768349.27</v>
      </c>
      <c r="E73" s="45"/>
      <c r="F73" s="50">
        <f t="shared" si="1"/>
        <v>99.04445861950548</v>
      </c>
      <c r="G73" s="51"/>
    </row>
    <row r="74" spans="1:7" ht="28.5" customHeight="1">
      <c r="A74" s="30" t="s">
        <v>423</v>
      </c>
      <c r="B74" s="32" t="s">
        <v>424</v>
      </c>
      <c r="C74" s="33">
        <v>118100</v>
      </c>
      <c r="D74" s="44">
        <v>118100</v>
      </c>
      <c r="E74" s="45"/>
      <c r="F74" s="50">
        <f t="shared" si="1"/>
        <v>100</v>
      </c>
      <c r="G74" s="51"/>
    </row>
    <row r="75" spans="1:7" ht="32.25" customHeight="1">
      <c r="A75" s="30" t="s">
        <v>338</v>
      </c>
      <c r="B75" s="32" t="s">
        <v>425</v>
      </c>
      <c r="C75" s="33">
        <v>118100</v>
      </c>
      <c r="D75" s="44">
        <v>118100</v>
      </c>
      <c r="E75" s="45"/>
      <c r="F75" s="50">
        <f t="shared" si="1"/>
        <v>100</v>
      </c>
      <c r="G75" s="51"/>
    </row>
    <row r="76" spans="1:7" ht="35.25" customHeight="1">
      <c r="A76" s="30" t="s">
        <v>340</v>
      </c>
      <c r="B76" s="32" t="s">
        <v>426</v>
      </c>
      <c r="C76" s="33">
        <v>118100</v>
      </c>
      <c r="D76" s="44">
        <v>118100</v>
      </c>
      <c r="E76" s="45"/>
      <c r="F76" s="50">
        <f t="shared" si="1"/>
        <v>100</v>
      </c>
      <c r="G76" s="51"/>
    </row>
    <row r="77" spans="1:7" ht="21" customHeight="1">
      <c r="A77" s="30" t="s">
        <v>344</v>
      </c>
      <c r="B77" s="32" t="s">
        <v>427</v>
      </c>
      <c r="C77" s="33">
        <v>118100</v>
      </c>
      <c r="D77" s="44">
        <v>118100</v>
      </c>
      <c r="E77" s="45"/>
      <c r="F77" s="50">
        <f t="shared" si="1"/>
        <v>100</v>
      </c>
      <c r="G77" s="51"/>
    </row>
    <row r="78" spans="1:7" ht="15">
      <c r="A78" s="30" t="s">
        <v>428</v>
      </c>
      <c r="B78" s="32" t="s">
        <v>429</v>
      </c>
      <c r="C78" s="33">
        <v>23453982.8</v>
      </c>
      <c r="D78" s="44">
        <v>23160614.34</v>
      </c>
      <c r="E78" s="45"/>
      <c r="F78" s="50">
        <f t="shared" si="1"/>
        <v>98.74917423406654</v>
      </c>
      <c r="G78" s="51"/>
    </row>
    <row r="79" spans="1:7" ht="21" customHeight="1">
      <c r="A79" s="30" t="s">
        <v>430</v>
      </c>
      <c r="B79" s="32" t="s">
        <v>431</v>
      </c>
      <c r="C79" s="33">
        <v>4194710.33</v>
      </c>
      <c r="D79" s="44">
        <v>4187474.62</v>
      </c>
      <c r="E79" s="45"/>
      <c r="F79" s="50">
        <f t="shared" si="1"/>
        <v>99.82750394113626</v>
      </c>
      <c r="G79" s="51"/>
    </row>
    <row r="80" spans="1:7" ht="42.75" customHeight="1">
      <c r="A80" s="30" t="s">
        <v>329</v>
      </c>
      <c r="B80" s="32" t="s">
        <v>432</v>
      </c>
      <c r="C80" s="33">
        <v>2380782.09</v>
      </c>
      <c r="D80" s="44">
        <v>2380782.09</v>
      </c>
      <c r="E80" s="45"/>
      <c r="F80" s="50">
        <f t="shared" si="1"/>
        <v>100</v>
      </c>
      <c r="G80" s="51"/>
    </row>
    <row r="81" spans="1:7" ht="42" customHeight="1">
      <c r="A81" s="30" t="s">
        <v>331</v>
      </c>
      <c r="B81" s="32" t="s">
        <v>433</v>
      </c>
      <c r="C81" s="33">
        <v>2380782.09</v>
      </c>
      <c r="D81" s="44">
        <v>2380782.09</v>
      </c>
      <c r="E81" s="45"/>
      <c r="F81" s="50">
        <f t="shared" si="1"/>
        <v>100</v>
      </c>
      <c r="G81" s="51"/>
    </row>
    <row r="82" spans="1:7" ht="31.5" customHeight="1">
      <c r="A82" s="30" t="s">
        <v>333</v>
      </c>
      <c r="B82" s="32" t="s">
        <v>434</v>
      </c>
      <c r="C82" s="33">
        <v>1833229.02</v>
      </c>
      <c r="D82" s="44">
        <v>1833229.02</v>
      </c>
      <c r="E82" s="45"/>
      <c r="F82" s="50">
        <f t="shared" si="1"/>
        <v>100</v>
      </c>
      <c r="G82" s="51"/>
    </row>
    <row r="83" spans="1:7" ht="31.5" customHeight="1">
      <c r="A83" s="30" t="s">
        <v>335</v>
      </c>
      <c r="B83" s="32" t="s">
        <v>435</v>
      </c>
      <c r="C83" s="33">
        <v>760</v>
      </c>
      <c r="D83" s="44">
        <v>760</v>
      </c>
      <c r="E83" s="45"/>
      <c r="F83" s="50">
        <f t="shared" si="1"/>
        <v>100</v>
      </c>
      <c r="G83" s="51"/>
    </row>
    <row r="84" spans="1:7" ht="36.75" customHeight="1">
      <c r="A84" s="30" t="s">
        <v>336</v>
      </c>
      <c r="B84" s="32" t="s">
        <v>436</v>
      </c>
      <c r="C84" s="33">
        <v>546793.07</v>
      </c>
      <c r="D84" s="44">
        <v>546793.07</v>
      </c>
      <c r="E84" s="45"/>
      <c r="F84" s="50">
        <f t="shared" si="1"/>
        <v>100</v>
      </c>
      <c r="G84" s="51"/>
    </row>
    <row r="85" spans="1:7" ht="31.5" customHeight="1">
      <c r="A85" s="30" t="s">
        <v>338</v>
      </c>
      <c r="B85" s="32" t="s">
        <v>437</v>
      </c>
      <c r="C85" s="33">
        <v>655017.91</v>
      </c>
      <c r="D85" s="44">
        <v>647782.2</v>
      </c>
      <c r="E85" s="45"/>
      <c r="F85" s="50">
        <f t="shared" si="1"/>
        <v>98.89534165561975</v>
      </c>
      <c r="G85" s="51"/>
    </row>
    <row r="86" spans="1:7" ht="27.75" customHeight="1">
      <c r="A86" s="30" t="s">
        <v>340</v>
      </c>
      <c r="B86" s="32" t="s">
        <v>438</v>
      </c>
      <c r="C86" s="33">
        <v>655017.91</v>
      </c>
      <c r="D86" s="44">
        <v>647782.2</v>
      </c>
      <c r="E86" s="45"/>
      <c r="F86" s="50">
        <f t="shared" si="1"/>
        <v>98.89534165561975</v>
      </c>
      <c r="G86" s="51"/>
    </row>
    <row r="87" spans="1:7" ht="27" customHeight="1">
      <c r="A87" s="30" t="s">
        <v>342</v>
      </c>
      <c r="B87" s="32" t="s">
        <v>439</v>
      </c>
      <c r="C87" s="33">
        <v>30932.14</v>
      </c>
      <c r="D87" s="44">
        <v>30932.14</v>
      </c>
      <c r="E87" s="45"/>
      <c r="F87" s="50">
        <f t="shared" si="1"/>
        <v>100</v>
      </c>
      <c r="G87" s="51"/>
    </row>
    <row r="88" spans="1:7" ht="21" customHeight="1">
      <c r="A88" s="30" t="s">
        <v>344</v>
      </c>
      <c r="B88" s="32" t="s">
        <v>440</v>
      </c>
      <c r="C88" s="33">
        <v>624085.77</v>
      </c>
      <c r="D88" s="44">
        <v>616850.06</v>
      </c>
      <c r="E88" s="45"/>
      <c r="F88" s="50">
        <f t="shared" si="1"/>
        <v>98.84059045281549</v>
      </c>
      <c r="G88" s="51"/>
    </row>
    <row r="89" spans="1:7" ht="21" customHeight="1">
      <c r="A89" s="30" t="s">
        <v>357</v>
      </c>
      <c r="B89" s="32" t="s">
        <v>441</v>
      </c>
      <c r="C89" s="33">
        <v>1158910.33</v>
      </c>
      <c r="D89" s="44">
        <v>1158910.33</v>
      </c>
      <c r="E89" s="45"/>
      <c r="F89" s="50">
        <f t="shared" si="1"/>
        <v>100</v>
      </c>
      <c r="G89" s="51"/>
    </row>
    <row r="90" spans="1:7" ht="28.5" customHeight="1">
      <c r="A90" s="30" t="s">
        <v>442</v>
      </c>
      <c r="B90" s="32" t="s">
        <v>443</v>
      </c>
      <c r="C90" s="33">
        <v>1158910.33</v>
      </c>
      <c r="D90" s="44">
        <v>1158910.33</v>
      </c>
      <c r="E90" s="45"/>
      <c r="F90" s="50">
        <f t="shared" si="1"/>
        <v>100</v>
      </c>
      <c r="G90" s="51"/>
    </row>
    <row r="91" spans="1:7" ht="44.25" customHeight="1">
      <c r="A91" s="30" t="s">
        <v>444</v>
      </c>
      <c r="B91" s="32" t="s">
        <v>445</v>
      </c>
      <c r="C91" s="33">
        <v>1158910.33</v>
      </c>
      <c r="D91" s="44">
        <v>1158910.33</v>
      </c>
      <c r="E91" s="45"/>
      <c r="F91" s="50">
        <f t="shared" si="1"/>
        <v>100</v>
      </c>
      <c r="G91" s="51"/>
    </row>
    <row r="92" spans="1:7" ht="21" customHeight="1">
      <c r="A92" s="30" t="s">
        <v>446</v>
      </c>
      <c r="B92" s="32" t="s">
        <v>447</v>
      </c>
      <c r="C92" s="33">
        <v>17280772.41</v>
      </c>
      <c r="D92" s="44">
        <v>17276351.66</v>
      </c>
      <c r="E92" s="45"/>
      <c r="F92" s="50">
        <f t="shared" si="1"/>
        <v>99.97441809952059</v>
      </c>
      <c r="G92" s="51"/>
    </row>
    <row r="93" spans="1:7" ht="21" customHeight="1">
      <c r="A93" s="30" t="s">
        <v>407</v>
      </c>
      <c r="B93" s="32" t="s">
        <v>448</v>
      </c>
      <c r="C93" s="33">
        <v>17280772.41</v>
      </c>
      <c r="D93" s="44">
        <v>17276351.66</v>
      </c>
      <c r="E93" s="45"/>
      <c r="F93" s="50">
        <f t="shared" si="1"/>
        <v>99.97441809952059</v>
      </c>
      <c r="G93" s="51"/>
    </row>
    <row r="94" spans="1:7" ht="21" customHeight="1">
      <c r="A94" s="30" t="s">
        <v>300</v>
      </c>
      <c r="B94" s="32" t="s">
        <v>449</v>
      </c>
      <c r="C94" s="33">
        <v>17280772.41</v>
      </c>
      <c r="D94" s="44">
        <v>17276351.66</v>
      </c>
      <c r="E94" s="45"/>
      <c r="F94" s="50">
        <f t="shared" si="1"/>
        <v>99.97441809952059</v>
      </c>
      <c r="G94" s="51"/>
    </row>
    <row r="95" spans="1:7" ht="15">
      <c r="A95" s="30" t="s">
        <v>450</v>
      </c>
      <c r="B95" s="32" t="s">
        <v>451</v>
      </c>
      <c r="C95" s="33">
        <v>492912</v>
      </c>
      <c r="D95" s="44">
        <v>274760</v>
      </c>
      <c r="E95" s="45"/>
      <c r="F95" s="50">
        <f t="shared" si="1"/>
        <v>55.74220144772292</v>
      </c>
      <c r="G95" s="51"/>
    </row>
    <row r="96" spans="1:7" ht="27" customHeight="1">
      <c r="A96" s="30" t="s">
        <v>338</v>
      </c>
      <c r="B96" s="32" t="s">
        <v>452</v>
      </c>
      <c r="C96" s="33">
        <v>492912</v>
      </c>
      <c r="D96" s="44">
        <v>274760</v>
      </c>
      <c r="E96" s="45"/>
      <c r="F96" s="50">
        <f t="shared" si="1"/>
        <v>55.74220144772292</v>
      </c>
      <c r="G96" s="51"/>
    </row>
    <row r="97" spans="1:7" ht="34.5" customHeight="1">
      <c r="A97" s="30" t="s">
        <v>340</v>
      </c>
      <c r="B97" s="32" t="s">
        <v>453</v>
      </c>
      <c r="C97" s="33">
        <v>492912</v>
      </c>
      <c r="D97" s="44">
        <v>274760</v>
      </c>
      <c r="E97" s="45"/>
      <c r="F97" s="50">
        <f t="shared" si="1"/>
        <v>55.74220144772292</v>
      </c>
      <c r="G97" s="51"/>
    </row>
    <row r="98" spans="1:7" ht="33" customHeight="1">
      <c r="A98" s="30" t="s">
        <v>342</v>
      </c>
      <c r="B98" s="32" t="s">
        <v>454</v>
      </c>
      <c r="C98" s="33">
        <v>492912</v>
      </c>
      <c r="D98" s="44">
        <v>274760</v>
      </c>
      <c r="E98" s="45"/>
      <c r="F98" s="50">
        <f t="shared" si="1"/>
        <v>55.74220144772292</v>
      </c>
      <c r="G98" s="51"/>
    </row>
    <row r="99" spans="1:7" ht="21" customHeight="1">
      <c r="A99" s="30" t="s">
        <v>455</v>
      </c>
      <c r="B99" s="32" t="s">
        <v>456</v>
      </c>
      <c r="C99" s="33">
        <v>1485588.06</v>
      </c>
      <c r="D99" s="44">
        <v>1422028.06</v>
      </c>
      <c r="E99" s="45"/>
      <c r="F99" s="50">
        <f t="shared" si="1"/>
        <v>95.72155958227074</v>
      </c>
      <c r="G99" s="51"/>
    </row>
    <row r="100" spans="1:7" ht="25.5" customHeight="1">
      <c r="A100" s="30" t="s">
        <v>338</v>
      </c>
      <c r="B100" s="32" t="s">
        <v>457</v>
      </c>
      <c r="C100" s="33">
        <v>817910</v>
      </c>
      <c r="D100" s="44">
        <v>754350</v>
      </c>
      <c r="E100" s="45"/>
      <c r="F100" s="50">
        <f t="shared" si="1"/>
        <v>92.22897384797838</v>
      </c>
      <c r="G100" s="51"/>
    </row>
    <row r="101" spans="1:7" ht="24" customHeight="1">
      <c r="A101" s="30" t="s">
        <v>340</v>
      </c>
      <c r="B101" s="32" t="s">
        <v>458</v>
      </c>
      <c r="C101" s="33">
        <v>817910</v>
      </c>
      <c r="D101" s="44">
        <v>754350</v>
      </c>
      <c r="E101" s="45"/>
      <c r="F101" s="50">
        <f t="shared" si="1"/>
        <v>92.22897384797838</v>
      </c>
      <c r="G101" s="51"/>
    </row>
    <row r="102" spans="1:7" ht="21" customHeight="1">
      <c r="A102" s="30" t="s">
        <v>344</v>
      </c>
      <c r="B102" s="32" t="s">
        <v>459</v>
      </c>
      <c r="C102" s="33">
        <v>817910</v>
      </c>
      <c r="D102" s="44">
        <v>754350</v>
      </c>
      <c r="E102" s="45"/>
      <c r="F102" s="50">
        <f t="shared" si="1"/>
        <v>92.22897384797838</v>
      </c>
      <c r="G102" s="51"/>
    </row>
    <row r="103" spans="1:7" ht="21" customHeight="1">
      <c r="A103" s="30" t="s">
        <v>357</v>
      </c>
      <c r="B103" s="32" t="s">
        <v>460</v>
      </c>
      <c r="C103" s="33">
        <v>667678.06</v>
      </c>
      <c r="D103" s="44">
        <v>667678.06</v>
      </c>
      <c r="E103" s="45"/>
      <c r="F103" s="50">
        <f t="shared" si="1"/>
        <v>100</v>
      </c>
      <c r="G103" s="51"/>
    </row>
    <row r="104" spans="1:7" ht="36.75" customHeight="1">
      <c r="A104" s="30" t="s">
        <v>442</v>
      </c>
      <c r="B104" s="32" t="s">
        <v>461</v>
      </c>
      <c r="C104" s="33">
        <v>658774</v>
      </c>
      <c r="D104" s="44">
        <v>658774</v>
      </c>
      <c r="E104" s="45"/>
      <c r="F104" s="50">
        <f t="shared" si="1"/>
        <v>100</v>
      </c>
      <c r="G104" s="51"/>
    </row>
    <row r="105" spans="1:7" ht="44.25" customHeight="1">
      <c r="A105" s="30" t="s">
        <v>444</v>
      </c>
      <c r="B105" s="32" t="s">
        <v>462</v>
      </c>
      <c r="C105" s="33">
        <v>658774</v>
      </c>
      <c r="D105" s="44">
        <v>658774</v>
      </c>
      <c r="E105" s="45"/>
      <c r="F105" s="50">
        <f aca="true" t="shared" si="2" ref="F105:F156">D105/C105*100</f>
        <v>100</v>
      </c>
      <c r="G105" s="51"/>
    </row>
    <row r="106" spans="1:7" ht="21" customHeight="1">
      <c r="A106" s="30" t="s">
        <v>359</v>
      </c>
      <c r="B106" s="32" t="s">
        <v>463</v>
      </c>
      <c r="C106" s="33">
        <v>8904.06</v>
      </c>
      <c r="D106" s="44">
        <v>8904.06</v>
      </c>
      <c r="E106" s="45"/>
      <c r="F106" s="50">
        <f t="shared" si="2"/>
        <v>100</v>
      </c>
      <c r="G106" s="51"/>
    </row>
    <row r="107" spans="1:7" ht="21" customHeight="1">
      <c r="A107" s="30" t="s">
        <v>361</v>
      </c>
      <c r="B107" s="32" t="s">
        <v>464</v>
      </c>
      <c r="C107" s="33">
        <v>3918</v>
      </c>
      <c r="D107" s="44">
        <v>3918</v>
      </c>
      <c r="E107" s="45"/>
      <c r="F107" s="50">
        <f t="shared" si="2"/>
        <v>100</v>
      </c>
      <c r="G107" s="51"/>
    </row>
    <row r="108" spans="1:7" ht="15">
      <c r="A108" s="30" t="s">
        <v>363</v>
      </c>
      <c r="B108" s="32" t="s">
        <v>465</v>
      </c>
      <c r="C108" s="33">
        <v>4986.06</v>
      </c>
      <c r="D108" s="44">
        <v>4986.06</v>
      </c>
      <c r="E108" s="45"/>
      <c r="F108" s="50">
        <f t="shared" si="2"/>
        <v>100</v>
      </c>
      <c r="G108" s="51"/>
    </row>
    <row r="109" spans="1:7" ht="21" customHeight="1">
      <c r="A109" s="30" t="s">
        <v>466</v>
      </c>
      <c r="B109" s="32" t="s">
        <v>467</v>
      </c>
      <c r="C109" s="33">
        <v>58335528.64</v>
      </c>
      <c r="D109" s="44">
        <v>58134725.91</v>
      </c>
      <c r="E109" s="45"/>
      <c r="F109" s="50">
        <f t="shared" si="2"/>
        <v>99.65577970289907</v>
      </c>
      <c r="G109" s="51"/>
    </row>
    <row r="110" spans="1:7" ht="15">
      <c r="A110" s="30" t="s">
        <v>468</v>
      </c>
      <c r="B110" s="32" t="s">
        <v>469</v>
      </c>
      <c r="C110" s="33">
        <v>1776415.87</v>
      </c>
      <c r="D110" s="44">
        <v>1776415.87</v>
      </c>
      <c r="E110" s="45"/>
      <c r="F110" s="50">
        <f t="shared" si="2"/>
        <v>100</v>
      </c>
      <c r="G110" s="51"/>
    </row>
    <row r="111" spans="1:7" ht="28.5" customHeight="1">
      <c r="A111" s="30" t="s">
        <v>338</v>
      </c>
      <c r="B111" s="32" t="s">
        <v>470</v>
      </c>
      <c r="C111" s="33">
        <v>1754115.87</v>
      </c>
      <c r="D111" s="44">
        <v>1754115.87</v>
      </c>
      <c r="E111" s="45"/>
      <c r="F111" s="50">
        <f t="shared" si="2"/>
        <v>100</v>
      </c>
      <c r="G111" s="51"/>
    </row>
    <row r="112" spans="1:7" ht="27" customHeight="1">
      <c r="A112" s="30" t="s">
        <v>340</v>
      </c>
      <c r="B112" s="32" t="s">
        <v>471</v>
      </c>
      <c r="C112" s="33">
        <v>1754115.87</v>
      </c>
      <c r="D112" s="44">
        <v>1754115.87</v>
      </c>
      <c r="E112" s="45"/>
      <c r="F112" s="50">
        <f t="shared" si="2"/>
        <v>100</v>
      </c>
      <c r="G112" s="51"/>
    </row>
    <row r="113" spans="1:7" ht="21" customHeight="1">
      <c r="A113" s="30" t="s">
        <v>344</v>
      </c>
      <c r="B113" s="32" t="s">
        <v>472</v>
      </c>
      <c r="C113" s="33">
        <v>1754115.87</v>
      </c>
      <c r="D113" s="44">
        <v>1754115.87</v>
      </c>
      <c r="E113" s="45"/>
      <c r="F113" s="50">
        <f t="shared" si="2"/>
        <v>100</v>
      </c>
      <c r="G113" s="51"/>
    </row>
    <row r="114" spans="1:7" ht="21" customHeight="1">
      <c r="A114" s="30" t="s">
        <v>407</v>
      </c>
      <c r="B114" s="32" t="s">
        <v>476</v>
      </c>
      <c r="C114" s="33">
        <v>22300</v>
      </c>
      <c r="D114" s="44">
        <v>22300</v>
      </c>
      <c r="E114" s="45"/>
      <c r="F114" s="50">
        <f t="shared" si="2"/>
        <v>100</v>
      </c>
      <c r="G114" s="51"/>
    </row>
    <row r="115" spans="1:7" ht="21" customHeight="1">
      <c r="A115" s="30" t="s">
        <v>300</v>
      </c>
      <c r="B115" s="32" t="s">
        <v>477</v>
      </c>
      <c r="C115" s="33">
        <v>22300</v>
      </c>
      <c r="D115" s="44">
        <v>22300</v>
      </c>
      <c r="E115" s="45"/>
      <c r="F115" s="50">
        <f t="shared" si="2"/>
        <v>100</v>
      </c>
      <c r="G115" s="51"/>
    </row>
    <row r="116" spans="1:7" ht="15">
      <c r="A116" s="30" t="s">
        <v>478</v>
      </c>
      <c r="B116" s="32" t="s">
        <v>479</v>
      </c>
      <c r="C116" s="33">
        <v>42880028.33</v>
      </c>
      <c r="D116" s="44">
        <v>42754516.18</v>
      </c>
      <c r="E116" s="45"/>
      <c r="F116" s="50">
        <f t="shared" si="2"/>
        <v>99.70729461969084</v>
      </c>
      <c r="G116" s="51"/>
    </row>
    <row r="117" spans="1:7" ht="31.5" customHeight="1">
      <c r="A117" s="30" t="s">
        <v>338</v>
      </c>
      <c r="B117" s="32" t="s">
        <v>480</v>
      </c>
      <c r="C117" s="33">
        <v>1120415.29</v>
      </c>
      <c r="D117" s="44">
        <v>1092564.7</v>
      </c>
      <c r="E117" s="45"/>
      <c r="F117" s="50">
        <f t="shared" si="2"/>
        <v>97.514261876951</v>
      </c>
      <c r="G117" s="51"/>
    </row>
    <row r="118" spans="1:7" ht="30.75" customHeight="1">
      <c r="A118" s="30" t="s">
        <v>340</v>
      </c>
      <c r="B118" s="32" t="s">
        <v>481</v>
      </c>
      <c r="C118" s="33">
        <v>1120415.29</v>
      </c>
      <c r="D118" s="44">
        <v>1092564.7</v>
      </c>
      <c r="E118" s="45"/>
      <c r="F118" s="50">
        <f t="shared" si="2"/>
        <v>97.514261876951</v>
      </c>
      <c r="G118" s="51"/>
    </row>
    <row r="119" spans="1:7" ht="21" customHeight="1">
      <c r="A119" s="30" t="s">
        <v>344</v>
      </c>
      <c r="B119" s="32" t="s">
        <v>482</v>
      </c>
      <c r="C119" s="33">
        <v>1120415.29</v>
      </c>
      <c r="D119" s="44">
        <v>1092564.7</v>
      </c>
      <c r="E119" s="45"/>
      <c r="F119" s="50">
        <f t="shared" si="2"/>
        <v>97.514261876951</v>
      </c>
      <c r="G119" s="51"/>
    </row>
    <row r="120" spans="1:7" ht="26.25" customHeight="1">
      <c r="A120" s="30" t="s">
        <v>473</v>
      </c>
      <c r="B120" s="32" t="s">
        <v>483</v>
      </c>
      <c r="C120" s="33">
        <v>31432190.2</v>
      </c>
      <c r="D120" s="44">
        <v>31337498.06</v>
      </c>
      <c r="E120" s="45"/>
      <c r="F120" s="50">
        <f t="shared" si="2"/>
        <v>99.6987415149963</v>
      </c>
      <c r="G120" s="51"/>
    </row>
    <row r="121" spans="1:7" ht="24.75" customHeight="1">
      <c r="A121" s="30" t="s">
        <v>474</v>
      </c>
      <c r="B121" s="32" t="s">
        <v>484</v>
      </c>
      <c r="C121" s="33">
        <v>31432190.2</v>
      </c>
      <c r="D121" s="44">
        <v>31337498.06</v>
      </c>
      <c r="E121" s="45"/>
      <c r="F121" s="50">
        <f t="shared" si="2"/>
        <v>99.6987415149963</v>
      </c>
      <c r="G121" s="51"/>
    </row>
    <row r="122" spans="1:7" ht="29.25" customHeight="1">
      <c r="A122" s="30" t="s">
        <v>485</v>
      </c>
      <c r="B122" s="32" t="s">
        <v>486</v>
      </c>
      <c r="C122" s="33">
        <v>31432190.2</v>
      </c>
      <c r="D122" s="44">
        <v>31337498.06</v>
      </c>
      <c r="E122" s="45"/>
      <c r="F122" s="50">
        <f t="shared" si="2"/>
        <v>99.6987415149963</v>
      </c>
      <c r="G122" s="51"/>
    </row>
    <row r="123" spans="1:7" ht="21" customHeight="1">
      <c r="A123" s="30" t="s">
        <v>407</v>
      </c>
      <c r="B123" s="32" t="s">
        <v>487</v>
      </c>
      <c r="C123" s="33">
        <v>363641</v>
      </c>
      <c r="D123" s="44">
        <v>363641</v>
      </c>
      <c r="E123" s="45"/>
      <c r="F123" s="50">
        <f t="shared" si="2"/>
        <v>100</v>
      </c>
      <c r="G123" s="51"/>
    </row>
    <row r="124" spans="1:7" ht="21" customHeight="1">
      <c r="A124" s="30" t="s">
        <v>300</v>
      </c>
      <c r="B124" s="32" t="s">
        <v>488</v>
      </c>
      <c r="C124" s="33">
        <v>363641</v>
      </c>
      <c r="D124" s="44">
        <v>363641</v>
      </c>
      <c r="E124" s="45"/>
      <c r="F124" s="50">
        <f t="shared" si="2"/>
        <v>100</v>
      </c>
      <c r="G124" s="51"/>
    </row>
    <row r="125" spans="1:7" ht="21" customHeight="1">
      <c r="A125" s="30" t="s">
        <v>357</v>
      </c>
      <c r="B125" s="32" t="s">
        <v>489</v>
      </c>
      <c r="C125" s="33">
        <v>9963781.84</v>
      </c>
      <c r="D125" s="44">
        <v>9960812.42</v>
      </c>
      <c r="E125" s="45"/>
      <c r="F125" s="50">
        <f t="shared" si="2"/>
        <v>99.97019786214027</v>
      </c>
      <c r="G125" s="51"/>
    </row>
    <row r="126" spans="1:7" ht="31.5" customHeight="1">
      <c r="A126" s="30" t="s">
        <v>442</v>
      </c>
      <c r="B126" s="32" t="s">
        <v>490</v>
      </c>
      <c r="C126" s="33">
        <v>9963781.84</v>
      </c>
      <c r="D126" s="44">
        <v>9960812.42</v>
      </c>
      <c r="E126" s="45"/>
      <c r="F126" s="50">
        <f t="shared" si="2"/>
        <v>99.97019786214027</v>
      </c>
      <c r="G126" s="51"/>
    </row>
    <row r="127" spans="1:7" ht="30" customHeight="1">
      <c r="A127" s="30" t="s">
        <v>491</v>
      </c>
      <c r="B127" s="32" t="s">
        <v>492</v>
      </c>
      <c r="C127" s="33">
        <v>9963781.84</v>
      </c>
      <c r="D127" s="44">
        <v>9960812.42</v>
      </c>
      <c r="E127" s="45"/>
      <c r="F127" s="50">
        <f t="shared" si="2"/>
        <v>99.97019786214027</v>
      </c>
      <c r="G127" s="51"/>
    </row>
    <row r="128" spans="1:7" ht="15">
      <c r="A128" s="30" t="s">
        <v>493</v>
      </c>
      <c r="B128" s="32" t="s">
        <v>494</v>
      </c>
      <c r="C128" s="33">
        <v>9687203.43</v>
      </c>
      <c r="D128" s="44">
        <v>9687203.43</v>
      </c>
      <c r="E128" s="45"/>
      <c r="F128" s="50">
        <f t="shared" si="2"/>
        <v>100</v>
      </c>
      <c r="G128" s="51"/>
    </row>
    <row r="129" spans="1:7" ht="21" customHeight="1">
      <c r="A129" s="30" t="s">
        <v>407</v>
      </c>
      <c r="B129" s="32" t="s">
        <v>495</v>
      </c>
      <c r="C129" s="33">
        <v>9687203.43</v>
      </c>
      <c r="D129" s="44">
        <v>9687203.43</v>
      </c>
      <c r="E129" s="45"/>
      <c r="F129" s="50">
        <f t="shared" si="2"/>
        <v>100</v>
      </c>
      <c r="G129" s="51"/>
    </row>
    <row r="130" spans="1:7" ht="21" customHeight="1">
      <c r="A130" s="30" t="s">
        <v>300</v>
      </c>
      <c r="B130" s="32" t="s">
        <v>496</v>
      </c>
      <c r="C130" s="33">
        <v>9687203.43</v>
      </c>
      <c r="D130" s="44">
        <v>9687203.43</v>
      </c>
      <c r="E130" s="45"/>
      <c r="F130" s="50">
        <f t="shared" si="2"/>
        <v>100</v>
      </c>
      <c r="G130" s="51"/>
    </row>
    <row r="131" spans="1:7" ht="31.5" customHeight="1">
      <c r="A131" s="30" t="s">
        <v>497</v>
      </c>
      <c r="B131" s="32" t="s">
        <v>498</v>
      </c>
      <c r="C131" s="33">
        <v>3991881.01</v>
      </c>
      <c r="D131" s="44">
        <v>3916590.43</v>
      </c>
      <c r="E131" s="45"/>
      <c r="F131" s="50">
        <f t="shared" si="2"/>
        <v>98.11390720787043</v>
      </c>
      <c r="G131" s="51"/>
    </row>
    <row r="132" spans="1:7" ht="47.25" customHeight="1">
      <c r="A132" s="30" t="s">
        <v>329</v>
      </c>
      <c r="B132" s="32" t="s">
        <v>499</v>
      </c>
      <c r="C132" s="33">
        <v>3680247.51</v>
      </c>
      <c r="D132" s="44">
        <v>3669802.22</v>
      </c>
      <c r="E132" s="45"/>
      <c r="F132" s="50">
        <f t="shared" si="2"/>
        <v>99.7161796870559</v>
      </c>
      <c r="G132" s="51"/>
    </row>
    <row r="133" spans="1:7" ht="34.5" customHeight="1">
      <c r="A133" s="30" t="s">
        <v>331</v>
      </c>
      <c r="B133" s="32" t="s">
        <v>500</v>
      </c>
      <c r="C133" s="33">
        <v>3680247.51</v>
      </c>
      <c r="D133" s="44">
        <v>3669802.22</v>
      </c>
      <c r="E133" s="45"/>
      <c r="F133" s="50">
        <f t="shared" si="2"/>
        <v>99.7161796870559</v>
      </c>
      <c r="G133" s="51"/>
    </row>
    <row r="134" spans="1:7" ht="25.5" customHeight="1">
      <c r="A134" s="30" t="s">
        <v>333</v>
      </c>
      <c r="B134" s="32" t="s">
        <v>501</v>
      </c>
      <c r="C134" s="33">
        <v>2826066.5</v>
      </c>
      <c r="D134" s="44">
        <v>2826025.62</v>
      </c>
      <c r="E134" s="45"/>
      <c r="F134" s="50">
        <f t="shared" si="2"/>
        <v>99.9985534664524</v>
      </c>
      <c r="G134" s="51"/>
    </row>
    <row r="135" spans="1:7" ht="28.5" customHeight="1">
      <c r="A135" s="30" t="s">
        <v>335</v>
      </c>
      <c r="B135" s="32" t="s">
        <v>502</v>
      </c>
      <c r="C135" s="33">
        <v>5000</v>
      </c>
      <c r="D135" s="52" t="s">
        <v>57</v>
      </c>
      <c r="E135" s="45"/>
      <c r="F135" s="50"/>
      <c r="G135" s="51"/>
    </row>
    <row r="136" spans="1:7" ht="43.5" customHeight="1">
      <c r="A136" s="30" t="s">
        <v>336</v>
      </c>
      <c r="B136" s="32" t="s">
        <v>503</v>
      </c>
      <c r="C136" s="33">
        <v>849181.01</v>
      </c>
      <c r="D136" s="44">
        <v>843776.6</v>
      </c>
      <c r="E136" s="45"/>
      <c r="F136" s="50">
        <f t="shared" si="2"/>
        <v>99.36357385099791</v>
      </c>
      <c r="G136" s="51"/>
    </row>
    <row r="137" spans="1:7" ht="31.5" customHeight="1">
      <c r="A137" s="30" t="s">
        <v>338</v>
      </c>
      <c r="B137" s="32" t="s">
        <v>504</v>
      </c>
      <c r="C137" s="33">
        <v>311633.5</v>
      </c>
      <c r="D137" s="44">
        <v>246788.21</v>
      </c>
      <c r="E137" s="45"/>
      <c r="F137" s="50">
        <f t="shared" si="2"/>
        <v>79.19181025146526</v>
      </c>
      <c r="G137" s="51"/>
    </row>
    <row r="138" spans="1:7" ht="29.25" customHeight="1">
      <c r="A138" s="30" t="s">
        <v>340</v>
      </c>
      <c r="B138" s="32" t="s">
        <v>505</v>
      </c>
      <c r="C138" s="33">
        <v>311633.5</v>
      </c>
      <c r="D138" s="44">
        <v>246788.21</v>
      </c>
      <c r="E138" s="45"/>
      <c r="F138" s="50">
        <f t="shared" si="2"/>
        <v>79.19181025146526</v>
      </c>
      <c r="G138" s="51"/>
    </row>
    <row r="139" spans="1:7" ht="30" customHeight="1">
      <c r="A139" s="30" t="s">
        <v>342</v>
      </c>
      <c r="B139" s="32" t="s">
        <v>506</v>
      </c>
      <c r="C139" s="33">
        <v>65000</v>
      </c>
      <c r="D139" s="44">
        <v>59745.8</v>
      </c>
      <c r="E139" s="45"/>
      <c r="F139" s="50">
        <f t="shared" si="2"/>
        <v>91.91661538461538</v>
      </c>
      <c r="G139" s="51"/>
    </row>
    <row r="140" spans="1:7" ht="21" customHeight="1">
      <c r="A140" s="30" t="s">
        <v>344</v>
      </c>
      <c r="B140" s="32" t="s">
        <v>507</v>
      </c>
      <c r="C140" s="33">
        <v>246633.5</v>
      </c>
      <c r="D140" s="44">
        <v>187042.41</v>
      </c>
      <c r="E140" s="45"/>
      <c r="F140" s="50">
        <f t="shared" si="2"/>
        <v>75.83820121759615</v>
      </c>
      <c r="G140" s="51"/>
    </row>
    <row r="141" spans="1:7" ht="21" customHeight="1">
      <c r="A141" s="30" t="s">
        <v>508</v>
      </c>
      <c r="B141" s="32" t="s">
        <v>509</v>
      </c>
      <c r="C141" s="33">
        <v>189500</v>
      </c>
      <c r="D141" s="44">
        <v>187740</v>
      </c>
      <c r="E141" s="45"/>
      <c r="F141" s="50">
        <f t="shared" si="2"/>
        <v>99.0712401055409</v>
      </c>
      <c r="G141" s="51"/>
    </row>
    <row r="142" spans="1:7" ht="29.25" customHeight="1">
      <c r="A142" s="30" t="s">
        <v>510</v>
      </c>
      <c r="B142" s="32" t="s">
        <v>511</v>
      </c>
      <c r="C142" s="33">
        <v>189500</v>
      </c>
      <c r="D142" s="44">
        <v>187740</v>
      </c>
      <c r="E142" s="45"/>
      <c r="F142" s="50">
        <f t="shared" si="2"/>
        <v>99.0712401055409</v>
      </c>
      <c r="G142" s="51"/>
    </row>
    <row r="143" spans="1:7" ht="30" customHeight="1">
      <c r="A143" s="30" t="s">
        <v>338</v>
      </c>
      <c r="B143" s="32" t="s">
        <v>512</v>
      </c>
      <c r="C143" s="33">
        <v>175500</v>
      </c>
      <c r="D143" s="44">
        <v>173740</v>
      </c>
      <c r="E143" s="45"/>
      <c r="F143" s="50">
        <f t="shared" si="2"/>
        <v>98.997150997151</v>
      </c>
      <c r="G143" s="51"/>
    </row>
    <row r="144" spans="1:7" ht="31.5" customHeight="1">
      <c r="A144" s="30" t="s">
        <v>340</v>
      </c>
      <c r="B144" s="32" t="s">
        <v>513</v>
      </c>
      <c r="C144" s="33">
        <v>175500</v>
      </c>
      <c r="D144" s="44">
        <v>173740</v>
      </c>
      <c r="E144" s="45"/>
      <c r="F144" s="50">
        <f t="shared" si="2"/>
        <v>98.997150997151</v>
      </c>
      <c r="G144" s="51"/>
    </row>
    <row r="145" spans="1:7" ht="21" customHeight="1">
      <c r="A145" s="30" t="s">
        <v>344</v>
      </c>
      <c r="B145" s="32" t="s">
        <v>514</v>
      </c>
      <c r="C145" s="33">
        <v>175500</v>
      </c>
      <c r="D145" s="44">
        <v>173740</v>
      </c>
      <c r="E145" s="45"/>
      <c r="F145" s="50">
        <f t="shared" si="2"/>
        <v>98.997150997151</v>
      </c>
      <c r="G145" s="51"/>
    </row>
    <row r="146" spans="1:7" ht="21" customHeight="1">
      <c r="A146" s="30" t="s">
        <v>357</v>
      </c>
      <c r="B146" s="32" t="s">
        <v>515</v>
      </c>
      <c r="C146" s="33">
        <v>14000</v>
      </c>
      <c r="D146" s="44">
        <v>14000</v>
      </c>
      <c r="E146" s="45"/>
      <c r="F146" s="50">
        <f t="shared" si="2"/>
        <v>100</v>
      </c>
      <c r="G146" s="51"/>
    </row>
    <row r="147" spans="1:7" ht="21" customHeight="1">
      <c r="A147" s="30" t="s">
        <v>359</v>
      </c>
      <c r="B147" s="32" t="s">
        <v>516</v>
      </c>
      <c r="C147" s="33">
        <v>14000</v>
      </c>
      <c r="D147" s="44">
        <v>14000</v>
      </c>
      <c r="E147" s="45"/>
      <c r="F147" s="50">
        <f t="shared" si="2"/>
        <v>100</v>
      </c>
      <c r="G147" s="51"/>
    </row>
    <row r="148" spans="1:7" ht="21" customHeight="1">
      <c r="A148" s="30" t="s">
        <v>361</v>
      </c>
      <c r="B148" s="32" t="s">
        <v>517</v>
      </c>
      <c r="C148" s="33">
        <v>14000</v>
      </c>
      <c r="D148" s="44">
        <v>14000</v>
      </c>
      <c r="E148" s="45"/>
      <c r="F148" s="50">
        <f t="shared" si="2"/>
        <v>100</v>
      </c>
      <c r="G148" s="51"/>
    </row>
    <row r="149" spans="1:7" ht="15">
      <c r="A149" s="30" t="s">
        <v>518</v>
      </c>
      <c r="B149" s="32" t="s">
        <v>519</v>
      </c>
      <c r="C149" s="33">
        <v>622816258.13</v>
      </c>
      <c r="D149" s="44">
        <v>616275554.41</v>
      </c>
      <c r="E149" s="45"/>
      <c r="F149" s="50">
        <f t="shared" si="2"/>
        <v>98.94981808284221</v>
      </c>
      <c r="G149" s="51"/>
    </row>
    <row r="150" spans="1:7" ht="15">
      <c r="A150" s="30" t="s">
        <v>520</v>
      </c>
      <c r="B150" s="32" t="s">
        <v>521</v>
      </c>
      <c r="C150" s="33">
        <v>72327833.58</v>
      </c>
      <c r="D150" s="44">
        <v>70942353.45</v>
      </c>
      <c r="E150" s="45"/>
      <c r="F150" s="50">
        <f t="shared" si="2"/>
        <v>98.0844440356871</v>
      </c>
      <c r="G150" s="51"/>
    </row>
    <row r="151" spans="1:7" ht="31.5" customHeight="1">
      <c r="A151" s="30" t="s">
        <v>397</v>
      </c>
      <c r="B151" s="32" t="s">
        <v>522</v>
      </c>
      <c r="C151" s="33">
        <v>72327833.58</v>
      </c>
      <c r="D151" s="44">
        <v>70942353.45</v>
      </c>
      <c r="E151" s="45"/>
      <c r="F151" s="50">
        <f t="shared" si="2"/>
        <v>98.0844440356871</v>
      </c>
      <c r="G151" s="51"/>
    </row>
    <row r="152" spans="1:7" ht="21" customHeight="1">
      <c r="A152" s="30" t="s">
        <v>399</v>
      </c>
      <c r="B152" s="32" t="s">
        <v>523</v>
      </c>
      <c r="C152" s="33">
        <v>72327833.58</v>
      </c>
      <c r="D152" s="44">
        <v>70942353.45</v>
      </c>
      <c r="E152" s="45"/>
      <c r="F152" s="50">
        <f t="shared" si="2"/>
        <v>98.0844440356871</v>
      </c>
      <c r="G152" s="51"/>
    </row>
    <row r="153" spans="1:7" ht="44.25" customHeight="1">
      <c r="A153" s="30" t="s">
        <v>401</v>
      </c>
      <c r="B153" s="32" t="s">
        <v>524</v>
      </c>
      <c r="C153" s="33">
        <v>67038400</v>
      </c>
      <c r="D153" s="44">
        <v>65975649.21</v>
      </c>
      <c r="E153" s="45"/>
      <c r="F153" s="50">
        <f t="shared" si="2"/>
        <v>98.41471337323087</v>
      </c>
      <c r="G153" s="51"/>
    </row>
    <row r="154" spans="1:7" ht="31.5" customHeight="1">
      <c r="A154" s="30" t="s">
        <v>525</v>
      </c>
      <c r="B154" s="32" t="s">
        <v>526</v>
      </c>
      <c r="C154" s="33">
        <v>5289433.58</v>
      </c>
      <c r="D154" s="44">
        <v>4966704.24</v>
      </c>
      <c r="E154" s="45"/>
      <c r="F154" s="50">
        <f t="shared" si="2"/>
        <v>93.89860303340836</v>
      </c>
      <c r="G154" s="51"/>
    </row>
    <row r="155" spans="1:7" ht="15">
      <c r="A155" s="30" t="s">
        <v>527</v>
      </c>
      <c r="B155" s="32" t="s">
        <v>528</v>
      </c>
      <c r="C155" s="33">
        <v>492834910.55</v>
      </c>
      <c r="D155" s="44">
        <v>488867184.2</v>
      </c>
      <c r="E155" s="45"/>
      <c r="F155" s="50">
        <f t="shared" si="2"/>
        <v>99.19491775743482</v>
      </c>
      <c r="G155" s="51"/>
    </row>
    <row r="156" spans="1:7" ht="25.5" customHeight="1">
      <c r="A156" s="30" t="s">
        <v>473</v>
      </c>
      <c r="B156" s="32" t="s">
        <v>529</v>
      </c>
      <c r="C156" s="33">
        <v>352610387</v>
      </c>
      <c r="D156" s="44">
        <v>352601255.13</v>
      </c>
      <c r="E156" s="45"/>
      <c r="F156" s="50">
        <f t="shared" si="2"/>
        <v>99.99741020958636</v>
      </c>
      <c r="G156" s="51"/>
    </row>
    <row r="157" spans="1:7" ht="15">
      <c r="A157" s="30" t="s">
        <v>474</v>
      </c>
      <c r="B157" s="32" t="s">
        <v>530</v>
      </c>
      <c r="C157" s="33">
        <v>352610387</v>
      </c>
      <c r="D157" s="44">
        <v>352601255.13</v>
      </c>
      <c r="E157" s="45"/>
      <c r="F157" s="50">
        <f aca="true" t="shared" si="3" ref="F157:F217">D157/C157*100</f>
        <v>99.99741020958636</v>
      </c>
      <c r="G157" s="51"/>
    </row>
    <row r="158" spans="1:7" ht="30" customHeight="1">
      <c r="A158" s="30" t="s">
        <v>485</v>
      </c>
      <c r="B158" s="32" t="s">
        <v>531</v>
      </c>
      <c r="C158" s="33">
        <v>352610387</v>
      </c>
      <c r="D158" s="44">
        <v>352601255.13</v>
      </c>
      <c r="E158" s="45"/>
      <c r="F158" s="50">
        <f t="shared" si="3"/>
        <v>99.99741020958636</v>
      </c>
      <c r="G158" s="51"/>
    </row>
    <row r="159" spans="1:7" ht="26.25" customHeight="1">
      <c r="A159" s="30" t="s">
        <v>397</v>
      </c>
      <c r="B159" s="32" t="s">
        <v>532</v>
      </c>
      <c r="C159" s="33">
        <v>140224523.55</v>
      </c>
      <c r="D159" s="44">
        <v>136265929.07</v>
      </c>
      <c r="E159" s="45"/>
      <c r="F159" s="50">
        <f t="shared" si="3"/>
        <v>97.17695993555043</v>
      </c>
      <c r="G159" s="51"/>
    </row>
    <row r="160" spans="1:7" ht="21" customHeight="1">
      <c r="A160" s="30" t="s">
        <v>399</v>
      </c>
      <c r="B160" s="32" t="s">
        <v>533</v>
      </c>
      <c r="C160" s="33">
        <v>140224523.55</v>
      </c>
      <c r="D160" s="44">
        <v>136265929.07</v>
      </c>
      <c r="E160" s="45"/>
      <c r="F160" s="50">
        <f t="shared" si="3"/>
        <v>97.17695993555043</v>
      </c>
      <c r="G160" s="51"/>
    </row>
    <row r="161" spans="1:7" ht="42" customHeight="1">
      <c r="A161" s="30" t="s">
        <v>401</v>
      </c>
      <c r="B161" s="32" t="s">
        <v>534</v>
      </c>
      <c r="C161" s="33">
        <v>129627426.66</v>
      </c>
      <c r="D161" s="44">
        <v>126269610.99</v>
      </c>
      <c r="E161" s="45"/>
      <c r="F161" s="50">
        <f t="shared" si="3"/>
        <v>97.40964103313783</v>
      </c>
      <c r="G161" s="51"/>
    </row>
    <row r="162" spans="1:7" ht="31.5" customHeight="1">
      <c r="A162" s="30" t="s">
        <v>525</v>
      </c>
      <c r="B162" s="32" t="s">
        <v>535</v>
      </c>
      <c r="C162" s="33">
        <v>10597096.89</v>
      </c>
      <c r="D162" s="44">
        <v>9996318.08</v>
      </c>
      <c r="E162" s="45"/>
      <c r="F162" s="50">
        <f t="shared" si="3"/>
        <v>94.33072268531461</v>
      </c>
      <c r="G162" s="51"/>
    </row>
    <row r="163" spans="1:7" ht="21" customHeight="1">
      <c r="A163" s="30" t="s">
        <v>536</v>
      </c>
      <c r="B163" s="32" t="s">
        <v>537</v>
      </c>
      <c r="C163" s="33">
        <v>22668655</v>
      </c>
      <c r="D163" s="44">
        <v>21834456.77</v>
      </c>
      <c r="E163" s="45"/>
      <c r="F163" s="50">
        <f t="shared" si="3"/>
        <v>96.32003649973939</v>
      </c>
      <c r="G163" s="51"/>
    </row>
    <row r="164" spans="1:7" ht="38.25" customHeight="1">
      <c r="A164" s="30" t="s">
        <v>397</v>
      </c>
      <c r="B164" s="32" t="s">
        <v>538</v>
      </c>
      <c r="C164" s="33">
        <v>22668655</v>
      </c>
      <c r="D164" s="44">
        <v>21834456.77</v>
      </c>
      <c r="E164" s="45"/>
      <c r="F164" s="50">
        <f t="shared" si="3"/>
        <v>96.32003649973939</v>
      </c>
      <c r="G164" s="51"/>
    </row>
    <row r="165" spans="1:7" ht="21" customHeight="1">
      <c r="A165" s="30" t="s">
        <v>399</v>
      </c>
      <c r="B165" s="32" t="s">
        <v>539</v>
      </c>
      <c r="C165" s="33">
        <v>22668655</v>
      </c>
      <c r="D165" s="44">
        <v>21834456.77</v>
      </c>
      <c r="E165" s="45"/>
      <c r="F165" s="50">
        <f t="shared" si="3"/>
        <v>96.32003649973939</v>
      </c>
      <c r="G165" s="51"/>
    </row>
    <row r="166" spans="1:7" ht="48" customHeight="1">
      <c r="A166" s="30" t="s">
        <v>401</v>
      </c>
      <c r="B166" s="32" t="s">
        <v>540</v>
      </c>
      <c r="C166" s="33">
        <v>22635655</v>
      </c>
      <c r="D166" s="44">
        <v>21801456.77</v>
      </c>
      <c r="E166" s="45"/>
      <c r="F166" s="50">
        <f t="shared" si="3"/>
        <v>96.3146715657223</v>
      </c>
      <c r="G166" s="51"/>
    </row>
    <row r="167" spans="1:7" ht="31.5" customHeight="1">
      <c r="A167" s="30" t="s">
        <v>525</v>
      </c>
      <c r="B167" s="32" t="s">
        <v>541</v>
      </c>
      <c r="C167" s="33">
        <v>33000</v>
      </c>
      <c r="D167" s="44">
        <v>33000</v>
      </c>
      <c r="E167" s="45"/>
      <c r="F167" s="50">
        <f t="shared" si="3"/>
        <v>100</v>
      </c>
      <c r="G167" s="51"/>
    </row>
    <row r="168" spans="1:7" ht="15">
      <c r="A168" s="30" t="s">
        <v>542</v>
      </c>
      <c r="B168" s="32" t="s">
        <v>543</v>
      </c>
      <c r="C168" s="33">
        <v>310749</v>
      </c>
      <c r="D168" s="44">
        <v>278809.4</v>
      </c>
      <c r="E168" s="45"/>
      <c r="F168" s="50">
        <f t="shared" si="3"/>
        <v>89.72173683583858</v>
      </c>
      <c r="G168" s="51"/>
    </row>
    <row r="169" spans="1:7" ht="42" customHeight="1">
      <c r="A169" s="30" t="s">
        <v>338</v>
      </c>
      <c r="B169" s="32" t="s">
        <v>544</v>
      </c>
      <c r="C169" s="33">
        <v>99700</v>
      </c>
      <c r="D169" s="44">
        <v>68150</v>
      </c>
      <c r="E169" s="45"/>
      <c r="F169" s="50">
        <f t="shared" si="3"/>
        <v>68.35506519558676</v>
      </c>
      <c r="G169" s="51"/>
    </row>
    <row r="170" spans="1:7" ht="35.25" customHeight="1">
      <c r="A170" s="30" t="s">
        <v>340</v>
      </c>
      <c r="B170" s="32" t="s">
        <v>545</v>
      </c>
      <c r="C170" s="33">
        <v>99700</v>
      </c>
      <c r="D170" s="44">
        <v>68150</v>
      </c>
      <c r="E170" s="45"/>
      <c r="F170" s="50">
        <f t="shared" si="3"/>
        <v>68.35506519558676</v>
      </c>
      <c r="G170" s="51"/>
    </row>
    <row r="171" spans="1:7" ht="21" customHeight="1">
      <c r="A171" s="30" t="s">
        <v>344</v>
      </c>
      <c r="B171" s="32" t="s">
        <v>546</v>
      </c>
      <c r="C171" s="33">
        <v>99700</v>
      </c>
      <c r="D171" s="44">
        <v>68150</v>
      </c>
      <c r="E171" s="45"/>
      <c r="F171" s="50">
        <f t="shared" si="3"/>
        <v>68.35506519558676</v>
      </c>
      <c r="G171" s="51"/>
    </row>
    <row r="172" spans="1:7" ht="21" customHeight="1">
      <c r="A172" s="30" t="s">
        <v>547</v>
      </c>
      <c r="B172" s="32" t="s">
        <v>548</v>
      </c>
      <c r="C172" s="33">
        <v>211049</v>
      </c>
      <c r="D172" s="44">
        <v>210659.4</v>
      </c>
      <c r="E172" s="45"/>
      <c r="F172" s="50">
        <f t="shared" si="3"/>
        <v>99.81539831982145</v>
      </c>
      <c r="G172" s="51"/>
    </row>
    <row r="173" spans="1:7" ht="15">
      <c r="A173" s="30" t="s">
        <v>549</v>
      </c>
      <c r="B173" s="32" t="s">
        <v>550</v>
      </c>
      <c r="C173" s="33">
        <v>211049</v>
      </c>
      <c r="D173" s="44">
        <v>210659.4</v>
      </c>
      <c r="E173" s="45"/>
      <c r="F173" s="50">
        <f t="shared" si="3"/>
        <v>99.81539831982145</v>
      </c>
      <c r="G173" s="51"/>
    </row>
    <row r="174" spans="1:7" ht="21" customHeight="1">
      <c r="A174" s="30" t="s">
        <v>551</v>
      </c>
      <c r="B174" s="32" t="s">
        <v>552</v>
      </c>
      <c r="C174" s="33">
        <v>34674110</v>
      </c>
      <c r="D174" s="44">
        <v>34352750.59</v>
      </c>
      <c r="E174" s="45"/>
      <c r="F174" s="50">
        <f t="shared" si="3"/>
        <v>99.07320069642739</v>
      </c>
      <c r="G174" s="51"/>
    </row>
    <row r="175" spans="1:7" ht="42" customHeight="1">
      <c r="A175" s="30" t="s">
        <v>329</v>
      </c>
      <c r="B175" s="32" t="s">
        <v>553</v>
      </c>
      <c r="C175" s="33">
        <v>33085356.43</v>
      </c>
      <c r="D175" s="44">
        <v>32891170.82</v>
      </c>
      <c r="E175" s="45"/>
      <c r="F175" s="50">
        <f t="shared" si="3"/>
        <v>99.41307686858129</v>
      </c>
      <c r="G175" s="51"/>
    </row>
    <row r="176" spans="1:7" ht="31.5" customHeight="1">
      <c r="A176" s="30" t="s">
        <v>554</v>
      </c>
      <c r="B176" s="32" t="s">
        <v>555</v>
      </c>
      <c r="C176" s="33">
        <v>17008990</v>
      </c>
      <c r="D176" s="44">
        <v>17008533.62</v>
      </c>
      <c r="E176" s="45"/>
      <c r="F176" s="50">
        <f t="shared" si="3"/>
        <v>99.99731683068778</v>
      </c>
      <c r="G176" s="51"/>
    </row>
    <row r="177" spans="1:7" ht="21" customHeight="1">
      <c r="A177" s="30" t="s">
        <v>556</v>
      </c>
      <c r="B177" s="32" t="s">
        <v>557</v>
      </c>
      <c r="C177" s="33">
        <v>13102500</v>
      </c>
      <c r="D177" s="44">
        <v>13102472.63</v>
      </c>
      <c r="E177" s="45"/>
      <c r="F177" s="50">
        <f t="shared" si="3"/>
        <v>99.99979110856707</v>
      </c>
      <c r="G177" s="51"/>
    </row>
    <row r="178" spans="1:7" ht="43.5" customHeight="1">
      <c r="A178" s="30" t="s">
        <v>558</v>
      </c>
      <c r="B178" s="32" t="s">
        <v>559</v>
      </c>
      <c r="C178" s="33">
        <v>3906490</v>
      </c>
      <c r="D178" s="44">
        <v>3906060.99</v>
      </c>
      <c r="E178" s="45"/>
      <c r="F178" s="50">
        <f t="shared" si="3"/>
        <v>99.98901801873293</v>
      </c>
      <c r="G178" s="51"/>
    </row>
    <row r="179" spans="1:7" ht="30.75" customHeight="1">
      <c r="A179" s="30" t="s">
        <v>331</v>
      </c>
      <c r="B179" s="32" t="s">
        <v>560</v>
      </c>
      <c r="C179" s="33">
        <v>16076366.43</v>
      </c>
      <c r="D179" s="44">
        <v>15882637.2</v>
      </c>
      <c r="E179" s="45"/>
      <c r="F179" s="50">
        <f t="shared" si="3"/>
        <v>98.79494392689082</v>
      </c>
      <c r="G179" s="51"/>
    </row>
    <row r="180" spans="1:7" ht="31.5" customHeight="1">
      <c r="A180" s="30" t="s">
        <v>333</v>
      </c>
      <c r="B180" s="32" t="s">
        <v>561</v>
      </c>
      <c r="C180" s="33">
        <v>12366807.67</v>
      </c>
      <c r="D180" s="44">
        <v>12227971.08</v>
      </c>
      <c r="E180" s="45"/>
      <c r="F180" s="50">
        <f t="shared" si="3"/>
        <v>98.87734495671995</v>
      </c>
      <c r="G180" s="51"/>
    </row>
    <row r="181" spans="1:7" ht="35.25" customHeight="1">
      <c r="A181" s="30" t="s">
        <v>335</v>
      </c>
      <c r="B181" s="32" t="s">
        <v>562</v>
      </c>
      <c r="C181" s="33">
        <v>34949</v>
      </c>
      <c r="D181" s="44">
        <v>22828</v>
      </c>
      <c r="E181" s="45"/>
      <c r="F181" s="50">
        <f t="shared" si="3"/>
        <v>65.31803485078257</v>
      </c>
      <c r="G181" s="51"/>
    </row>
    <row r="182" spans="1:7" ht="37.5" customHeight="1">
      <c r="A182" s="30" t="s">
        <v>336</v>
      </c>
      <c r="B182" s="32" t="s">
        <v>563</v>
      </c>
      <c r="C182" s="33">
        <v>3674609.76</v>
      </c>
      <c r="D182" s="44">
        <v>3631838.12</v>
      </c>
      <c r="E182" s="45"/>
      <c r="F182" s="50">
        <f t="shared" si="3"/>
        <v>98.83602225015589</v>
      </c>
      <c r="G182" s="51"/>
    </row>
    <row r="183" spans="1:7" ht="34.5" customHeight="1">
      <c r="A183" s="30" t="s">
        <v>338</v>
      </c>
      <c r="B183" s="32" t="s">
        <v>564</v>
      </c>
      <c r="C183" s="33">
        <v>1573053.57</v>
      </c>
      <c r="D183" s="44">
        <v>1461579.77</v>
      </c>
      <c r="E183" s="45"/>
      <c r="F183" s="50">
        <f t="shared" si="3"/>
        <v>92.91354076390418</v>
      </c>
      <c r="G183" s="51"/>
    </row>
    <row r="184" spans="1:7" ht="30.75" customHeight="1">
      <c r="A184" s="30" t="s">
        <v>340</v>
      </c>
      <c r="B184" s="32" t="s">
        <v>565</v>
      </c>
      <c r="C184" s="33">
        <v>1573053.57</v>
      </c>
      <c r="D184" s="44">
        <v>1461579.77</v>
      </c>
      <c r="E184" s="45"/>
      <c r="F184" s="50">
        <f t="shared" si="3"/>
        <v>92.91354076390418</v>
      </c>
      <c r="G184" s="51"/>
    </row>
    <row r="185" spans="1:7" ht="31.5" customHeight="1">
      <c r="A185" s="30" t="s">
        <v>342</v>
      </c>
      <c r="B185" s="32" t="s">
        <v>566</v>
      </c>
      <c r="C185" s="33">
        <v>227919</v>
      </c>
      <c r="D185" s="44">
        <v>213724.23</v>
      </c>
      <c r="E185" s="45"/>
      <c r="F185" s="50">
        <f t="shared" si="3"/>
        <v>93.77201110920986</v>
      </c>
      <c r="G185" s="51"/>
    </row>
    <row r="186" spans="1:7" ht="21" customHeight="1">
      <c r="A186" s="30" t="s">
        <v>344</v>
      </c>
      <c r="B186" s="32" t="s">
        <v>567</v>
      </c>
      <c r="C186" s="33">
        <v>1345134.57</v>
      </c>
      <c r="D186" s="44">
        <v>1247855.54</v>
      </c>
      <c r="E186" s="45"/>
      <c r="F186" s="50">
        <f t="shared" si="3"/>
        <v>92.76808193250136</v>
      </c>
      <c r="G186" s="51"/>
    </row>
    <row r="187" spans="1:7" ht="21" customHeight="1">
      <c r="A187" s="30" t="s">
        <v>357</v>
      </c>
      <c r="B187" s="32" t="s">
        <v>568</v>
      </c>
      <c r="C187" s="33">
        <v>15700</v>
      </c>
      <c r="D187" s="52" t="s">
        <v>57</v>
      </c>
      <c r="E187" s="45"/>
      <c r="F187" s="50"/>
      <c r="G187" s="51"/>
    </row>
    <row r="188" spans="1:7" ht="21" customHeight="1">
      <c r="A188" s="30" t="s">
        <v>359</v>
      </c>
      <c r="B188" s="32" t="s">
        <v>569</v>
      </c>
      <c r="C188" s="33">
        <v>15700</v>
      </c>
      <c r="D188" s="52" t="s">
        <v>57</v>
      </c>
      <c r="E188" s="45"/>
      <c r="F188" s="50"/>
      <c r="G188" s="51"/>
    </row>
    <row r="189" spans="1:7" ht="15">
      <c r="A189" s="30" t="s">
        <v>363</v>
      </c>
      <c r="B189" s="32" t="s">
        <v>570</v>
      </c>
      <c r="C189" s="33">
        <v>15700</v>
      </c>
      <c r="D189" s="52" t="s">
        <v>57</v>
      </c>
      <c r="E189" s="45"/>
      <c r="F189" s="50"/>
      <c r="G189" s="51"/>
    </row>
    <row r="190" spans="1:7" ht="15">
      <c r="A190" s="30" t="s">
        <v>571</v>
      </c>
      <c r="B190" s="32" t="s">
        <v>572</v>
      </c>
      <c r="C190" s="33">
        <v>56844694.37</v>
      </c>
      <c r="D190" s="44">
        <v>56017281.71</v>
      </c>
      <c r="E190" s="45"/>
      <c r="F190" s="50">
        <f t="shared" si="3"/>
        <v>98.54443291644002</v>
      </c>
      <c r="G190" s="51"/>
    </row>
    <row r="191" spans="1:7" ht="15">
      <c r="A191" s="30" t="s">
        <v>573</v>
      </c>
      <c r="B191" s="32" t="s">
        <v>574</v>
      </c>
      <c r="C191" s="33">
        <v>51939194.37</v>
      </c>
      <c r="D191" s="44">
        <v>51216218.78</v>
      </c>
      <c r="E191" s="45"/>
      <c r="F191" s="50">
        <f t="shared" si="3"/>
        <v>98.60803464749621</v>
      </c>
      <c r="G191" s="51"/>
    </row>
    <row r="192" spans="1:7" ht="27.75" customHeight="1">
      <c r="A192" s="30" t="s">
        <v>473</v>
      </c>
      <c r="B192" s="32" t="s">
        <v>575</v>
      </c>
      <c r="C192" s="33">
        <v>266325.97</v>
      </c>
      <c r="D192" s="44">
        <v>128005</v>
      </c>
      <c r="E192" s="45"/>
      <c r="F192" s="50">
        <f t="shared" si="3"/>
        <v>48.063281248914635</v>
      </c>
      <c r="G192" s="51"/>
    </row>
    <row r="193" spans="1:7" ht="15">
      <c r="A193" s="30" t="s">
        <v>474</v>
      </c>
      <c r="B193" s="32" t="s">
        <v>576</v>
      </c>
      <c r="C193" s="33">
        <v>266325.97</v>
      </c>
      <c r="D193" s="44">
        <v>128005</v>
      </c>
      <c r="E193" s="45"/>
      <c r="F193" s="50">
        <f t="shared" si="3"/>
        <v>48.063281248914635</v>
      </c>
      <c r="G193" s="51"/>
    </row>
    <row r="194" spans="1:7" ht="29.25" customHeight="1">
      <c r="A194" s="30" t="s">
        <v>485</v>
      </c>
      <c r="B194" s="32" t="s">
        <v>577</v>
      </c>
      <c r="C194" s="33">
        <v>266325.97</v>
      </c>
      <c r="D194" s="44">
        <v>128005</v>
      </c>
      <c r="E194" s="45"/>
      <c r="F194" s="50">
        <f t="shared" si="3"/>
        <v>48.063281248914635</v>
      </c>
      <c r="G194" s="51"/>
    </row>
    <row r="195" spans="1:7" ht="39" customHeight="1">
      <c r="A195" s="30" t="s">
        <v>397</v>
      </c>
      <c r="B195" s="32" t="s">
        <v>578</v>
      </c>
      <c r="C195" s="33">
        <v>51672868.4</v>
      </c>
      <c r="D195" s="44">
        <v>51088213.78</v>
      </c>
      <c r="E195" s="45"/>
      <c r="F195" s="50">
        <f t="shared" si="3"/>
        <v>98.86854622531465</v>
      </c>
      <c r="G195" s="51"/>
    </row>
    <row r="196" spans="1:7" ht="21" customHeight="1">
      <c r="A196" s="30" t="s">
        <v>399</v>
      </c>
      <c r="B196" s="32" t="s">
        <v>579</v>
      </c>
      <c r="C196" s="33">
        <v>51672868.4</v>
      </c>
      <c r="D196" s="44">
        <v>51088213.78</v>
      </c>
      <c r="E196" s="45"/>
      <c r="F196" s="50">
        <f t="shared" si="3"/>
        <v>98.86854622531465</v>
      </c>
      <c r="G196" s="51"/>
    </row>
    <row r="197" spans="1:7" ht="43.5" customHeight="1">
      <c r="A197" s="30" t="s">
        <v>401</v>
      </c>
      <c r="B197" s="32" t="s">
        <v>580</v>
      </c>
      <c r="C197" s="33">
        <v>50104080</v>
      </c>
      <c r="D197" s="44">
        <v>49519425.39</v>
      </c>
      <c r="E197" s="45"/>
      <c r="F197" s="50">
        <f t="shared" si="3"/>
        <v>98.83311975791193</v>
      </c>
      <c r="G197" s="51"/>
    </row>
    <row r="198" spans="1:7" ht="31.5" customHeight="1">
      <c r="A198" s="30" t="s">
        <v>525</v>
      </c>
      <c r="B198" s="32" t="s">
        <v>581</v>
      </c>
      <c r="C198" s="33">
        <v>1568788.4</v>
      </c>
      <c r="D198" s="44">
        <v>1568788.39</v>
      </c>
      <c r="E198" s="45"/>
      <c r="F198" s="50">
        <f t="shared" si="3"/>
        <v>99.9999993625654</v>
      </c>
      <c r="G198" s="51"/>
    </row>
    <row r="199" spans="1:7" ht="21" customHeight="1">
      <c r="A199" s="30" t="s">
        <v>582</v>
      </c>
      <c r="B199" s="32" t="s">
        <v>583</v>
      </c>
      <c r="C199" s="33">
        <v>4905500</v>
      </c>
      <c r="D199" s="44">
        <v>4801062.93</v>
      </c>
      <c r="E199" s="45"/>
      <c r="F199" s="50">
        <f t="shared" si="3"/>
        <v>97.87102089491387</v>
      </c>
      <c r="G199" s="51"/>
    </row>
    <row r="200" spans="1:7" ht="31.5" customHeight="1">
      <c r="A200" s="30" t="s">
        <v>338</v>
      </c>
      <c r="B200" s="32" t="s">
        <v>584</v>
      </c>
      <c r="C200" s="33">
        <v>145000</v>
      </c>
      <c r="D200" s="44">
        <v>72080</v>
      </c>
      <c r="E200" s="45"/>
      <c r="F200" s="50">
        <f t="shared" si="3"/>
        <v>49.710344827586205</v>
      </c>
      <c r="G200" s="51"/>
    </row>
    <row r="201" spans="1:7" ht="30.75" customHeight="1">
      <c r="A201" s="30" t="s">
        <v>340</v>
      </c>
      <c r="B201" s="32" t="s">
        <v>585</v>
      </c>
      <c r="C201" s="33">
        <v>145000</v>
      </c>
      <c r="D201" s="44">
        <v>72080</v>
      </c>
      <c r="E201" s="45"/>
      <c r="F201" s="50">
        <f t="shared" si="3"/>
        <v>49.710344827586205</v>
      </c>
      <c r="G201" s="51"/>
    </row>
    <row r="202" spans="1:7" ht="21" customHeight="1">
      <c r="A202" s="30" t="s">
        <v>344</v>
      </c>
      <c r="B202" s="32" t="s">
        <v>586</v>
      </c>
      <c r="C202" s="33">
        <v>145000</v>
      </c>
      <c r="D202" s="44">
        <v>72080</v>
      </c>
      <c r="E202" s="45"/>
      <c r="F202" s="50">
        <f t="shared" si="3"/>
        <v>49.710344827586205</v>
      </c>
      <c r="G202" s="51"/>
    </row>
    <row r="203" spans="1:7" ht="28.5" customHeight="1">
      <c r="A203" s="30" t="s">
        <v>397</v>
      </c>
      <c r="B203" s="32" t="s">
        <v>587</v>
      </c>
      <c r="C203" s="33">
        <v>4760500</v>
      </c>
      <c r="D203" s="44">
        <v>4728982.93</v>
      </c>
      <c r="E203" s="45"/>
      <c r="F203" s="50">
        <f t="shared" si="3"/>
        <v>99.3379462241361</v>
      </c>
      <c r="G203" s="51"/>
    </row>
    <row r="204" spans="1:7" ht="21" customHeight="1">
      <c r="A204" s="30" t="s">
        <v>399</v>
      </c>
      <c r="B204" s="32" t="s">
        <v>588</v>
      </c>
      <c r="C204" s="33">
        <v>4760500</v>
      </c>
      <c r="D204" s="44">
        <v>4728982.93</v>
      </c>
      <c r="E204" s="45"/>
      <c r="F204" s="50">
        <f t="shared" si="3"/>
        <v>99.3379462241361</v>
      </c>
      <c r="G204" s="51"/>
    </row>
    <row r="205" spans="1:7" ht="41.25" customHeight="1">
      <c r="A205" s="30" t="s">
        <v>401</v>
      </c>
      <c r="B205" s="32" t="s">
        <v>589</v>
      </c>
      <c r="C205" s="33">
        <v>4760500</v>
      </c>
      <c r="D205" s="44">
        <v>4728982.93</v>
      </c>
      <c r="E205" s="45"/>
      <c r="F205" s="50">
        <f t="shared" si="3"/>
        <v>99.3379462241361</v>
      </c>
      <c r="G205" s="51"/>
    </row>
    <row r="206" spans="1:7" ht="15">
      <c r="A206" s="30" t="s">
        <v>590</v>
      </c>
      <c r="B206" s="32" t="s">
        <v>591</v>
      </c>
      <c r="C206" s="33">
        <v>12974832.08</v>
      </c>
      <c r="D206" s="44">
        <v>12810664.87</v>
      </c>
      <c r="E206" s="45"/>
      <c r="F206" s="50">
        <f t="shared" si="3"/>
        <v>98.73472574451999</v>
      </c>
      <c r="G206" s="51"/>
    </row>
    <row r="207" spans="1:7" ht="15">
      <c r="A207" s="30" t="s">
        <v>592</v>
      </c>
      <c r="B207" s="32" t="s">
        <v>593</v>
      </c>
      <c r="C207" s="33">
        <v>4754362.35</v>
      </c>
      <c r="D207" s="44">
        <v>4751888.49</v>
      </c>
      <c r="E207" s="45"/>
      <c r="F207" s="50">
        <f t="shared" si="3"/>
        <v>99.9479665238389</v>
      </c>
      <c r="G207" s="51"/>
    </row>
    <row r="208" spans="1:7" ht="21" customHeight="1">
      <c r="A208" s="30" t="s">
        <v>547</v>
      </c>
      <c r="B208" s="32" t="s">
        <v>594</v>
      </c>
      <c r="C208" s="33">
        <v>4754362.35</v>
      </c>
      <c r="D208" s="44">
        <v>4751888.49</v>
      </c>
      <c r="E208" s="45"/>
      <c r="F208" s="50">
        <f t="shared" si="3"/>
        <v>99.9479665238389</v>
      </c>
      <c r="G208" s="51"/>
    </row>
    <row r="209" spans="1:7" ht="31.5" customHeight="1">
      <c r="A209" s="30" t="s">
        <v>595</v>
      </c>
      <c r="B209" s="32" t="s">
        <v>596</v>
      </c>
      <c r="C209" s="33">
        <v>4754362.35</v>
      </c>
      <c r="D209" s="44">
        <v>4751888.49</v>
      </c>
      <c r="E209" s="45"/>
      <c r="F209" s="50">
        <f t="shared" si="3"/>
        <v>99.9479665238389</v>
      </c>
      <c r="G209" s="51"/>
    </row>
    <row r="210" spans="1:7" ht="22.5" customHeight="1">
      <c r="A210" s="30" t="s">
        <v>597</v>
      </c>
      <c r="B210" s="32" t="s">
        <v>598</v>
      </c>
      <c r="C210" s="33">
        <v>4754362.35</v>
      </c>
      <c r="D210" s="44">
        <v>4751888.49</v>
      </c>
      <c r="E210" s="45"/>
      <c r="F210" s="50">
        <f t="shared" si="3"/>
        <v>99.9479665238389</v>
      </c>
      <c r="G210" s="51"/>
    </row>
    <row r="211" spans="1:7" ht="21" customHeight="1">
      <c r="A211" s="30" t="s">
        <v>599</v>
      </c>
      <c r="B211" s="32" t="s">
        <v>600</v>
      </c>
      <c r="C211" s="33">
        <v>666937.65</v>
      </c>
      <c r="D211" s="44">
        <v>641917.86</v>
      </c>
      <c r="E211" s="45"/>
      <c r="F211" s="50">
        <f t="shared" si="3"/>
        <v>96.24855636805029</v>
      </c>
      <c r="G211" s="51"/>
    </row>
    <row r="212" spans="1:7" ht="21" customHeight="1">
      <c r="A212" s="30" t="s">
        <v>547</v>
      </c>
      <c r="B212" s="32" t="s">
        <v>601</v>
      </c>
      <c r="C212" s="33">
        <v>666937.65</v>
      </c>
      <c r="D212" s="44">
        <v>641917.86</v>
      </c>
      <c r="E212" s="45"/>
      <c r="F212" s="50">
        <f t="shared" si="3"/>
        <v>96.24855636805029</v>
      </c>
      <c r="G212" s="51"/>
    </row>
    <row r="213" spans="1:7" ht="30.75" customHeight="1">
      <c r="A213" s="30" t="s">
        <v>602</v>
      </c>
      <c r="B213" s="32" t="s">
        <v>603</v>
      </c>
      <c r="C213" s="33">
        <v>666937.65</v>
      </c>
      <c r="D213" s="44">
        <v>641917.86</v>
      </c>
      <c r="E213" s="45"/>
      <c r="F213" s="50">
        <f t="shared" si="3"/>
        <v>96.24855636805029</v>
      </c>
      <c r="G213" s="51"/>
    </row>
    <row r="214" spans="1:7" ht="25.5" customHeight="1">
      <c r="A214" s="30" t="s">
        <v>604</v>
      </c>
      <c r="B214" s="32" t="s">
        <v>605</v>
      </c>
      <c r="C214" s="33">
        <v>666937.65</v>
      </c>
      <c r="D214" s="44">
        <v>641917.86</v>
      </c>
      <c r="E214" s="45"/>
      <c r="F214" s="50">
        <f t="shared" si="3"/>
        <v>96.24855636805029</v>
      </c>
      <c r="G214" s="51"/>
    </row>
    <row r="215" spans="1:7" ht="15">
      <c r="A215" s="30" t="s">
        <v>606</v>
      </c>
      <c r="B215" s="32" t="s">
        <v>607</v>
      </c>
      <c r="C215" s="33">
        <v>7478532.08</v>
      </c>
      <c r="D215" s="44">
        <v>7355962.52</v>
      </c>
      <c r="E215" s="45"/>
      <c r="F215" s="50">
        <f t="shared" si="3"/>
        <v>98.36104788093654</v>
      </c>
      <c r="G215" s="51"/>
    </row>
    <row r="216" spans="1:7" ht="26.25" customHeight="1">
      <c r="A216" s="30" t="s">
        <v>338</v>
      </c>
      <c r="B216" s="32" t="s">
        <v>608</v>
      </c>
      <c r="C216" s="33">
        <v>27867.07</v>
      </c>
      <c r="D216" s="44">
        <v>23372.84</v>
      </c>
      <c r="E216" s="45"/>
      <c r="F216" s="50">
        <f t="shared" si="3"/>
        <v>83.87261380547004</v>
      </c>
      <c r="G216" s="51"/>
    </row>
    <row r="217" spans="1:7" ht="23.25" customHeight="1">
      <c r="A217" s="30" t="s">
        <v>340</v>
      </c>
      <c r="B217" s="32" t="s">
        <v>609</v>
      </c>
      <c r="C217" s="33">
        <v>27867.07</v>
      </c>
      <c r="D217" s="44">
        <v>23372.84</v>
      </c>
      <c r="E217" s="45"/>
      <c r="F217" s="50">
        <f t="shared" si="3"/>
        <v>83.87261380547004</v>
      </c>
      <c r="G217" s="51"/>
    </row>
    <row r="218" spans="1:7" ht="21" customHeight="1">
      <c r="A218" s="30" t="s">
        <v>344</v>
      </c>
      <c r="B218" s="32" t="s">
        <v>610</v>
      </c>
      <c r="C218" s="33">
        <v>27867.07</v>
      </c>
      <c r="D218" s="44">
        <v>23372.84</v>
      </c>
      <c r="E218" s="45"/>
      <c r="F218" s="50">
        <f aca="true" t="shared" si="4" ref="F218:F255">D218/C218*100</f>
        <v>83.87261380547004</v>
      </c>
      <c r="G218" s="51"/>
    </row>
    <row r="219" spans="1:7" ht="21" customHeight="1">
      <c r="A219" s="30" t="s">
        <v>547</v>
      </c>
      <c r="B219" s="32" t="s">
        <v>611</v>
      </c>
      <c r="C219" s="33">
        <v>2360265.01</v>
      </c>
      <c r="D219" s="44">
        <v>2242189.68</v>
      </c>
      <c r="E219" s="45"/>
      <c r="F219" s="50">
        <f t="shared" si="4"/>
        <v>94.99736980806237</v>
      </c>
      <c r="G219" s="51"/>
    </row>
    <row r="220" spans="1:7" ht="31.5" customHeight="1">
      <c r="A220" s="30" t="s">
        <v>595</v>
      </c>
      <c r="B220" s="32" t="s">
        <v>612</v>
      </c>
      <c r="C220" s="33">
        <v>1558189.68</v>
      </c>
      <c r="D220" s="44">
        <v>1558189.68</v>
      </c>
      <c r="E220" s="45"/>
      <c r="F220" s="50">
        <f t="shared" si="4"/>
        <v>100</v>
      </c>
      <c r="G220" s="51"/>
    </row>
    <row r="221" spans="1:7" ht="30" customHeight="1">
      <c r="A221" s="30" t="s">
        <v>597</v>
      </c>
      <c r="B221" s="32" t="s">
        <v>613</v>
      </c>
      <c r="C221" s="33">
        <v>1558189.68</v>
      </c>
      <c r="D221" s="44">
        <v>1558189.68</v>
      </c>
      <c r="E221" s="45"/>
      <c r="F221" s="50">
        <f t="shared" si="4"/>
        <v>100</v>
      </c>
      <c r="G221" s="51"/>
    </row>
    <row r="222" spans="1:7" ht="25.5" customHeight="1">
      <c r="A222" s="30" t="s">
        <v>602</v>
      </c>
      <c r="B222" s="32" t="s">
        <v>614</v>
      </c>
      <c r="C222" s="33">
        <v>802075.33</v>
      </c>
      <c r="D222" s="44">
        <v>684000</v>
      </c>
      <c r="E222" s="45"/>
      <c r="F222" s="50">
        <f t="shared" si="4"/>
        <v>85.27877300502436</v>
      </c>
      <c r="G222" s="51"/>
    </row>
    <row r="223" spans="1:7" ht="21" customHeight="1">
      <c r="A223" s="30" t="s">
        <v>615</v>
      </c>
      <c r="B223" s="32" t="s">
        <v>616</v>
      </c>
      <c r="C223" s="33">
        <v>802075.33</v>
      </c>
      <c r="D223" s="44">
        <v>684000</v>
      </c>
      <c r="E223" s="45"/>
      <c r="F223" s="50">
        <f t="shared" si="4"/>
        <v>85.27877300502436</v>
      </c>
      <c r="G223" s="51"/>
    </row>
    <row r="224" spans="1:7" ht="27" customHeight="1">
      <c r="A224" s="30" t="s">
        <v>473</v>
      </c>
      <c r="B224" s="32" t="s">
        <v>617</v>
      </c>
      <c r="C224" s="33">
        <v>5090400</v>
      </c>
      <c r="D224" s="44">
        <v>5090400</v>
      </c>
      <c r="E224" s="45"/>
      <c r="F224" s="50">
        <f t="shared" si="4"/>
        <v>100</v>
      </c>
      <c r="G224" s="51"/>
    </row>
    <row r="225" spans="1:7" ht="15">
      <c r="A225" s="30" t="s">
        <v>474</v>
      </c>
      <c r="B225" s="32" t="s">
        <v>618</v>
      </c>
      <c r="C225" s="33">
        <v>5090400</v>
      </c>
      <c r="D225" s="44">
        <v>5090400</v>
      </c>
      <c r="E225" s="45"/>
      <c r="F225" s="50">
        <f t="shared" si="4"/>
        <v>100</v>
      </c>
      <c r="G225" s="51"/>
    </row>
    <row r="226" spans="1:7" ht="33.75" customHeight="1">
      <c r="A226" s="30" t="s">
        <v>475</v>
      </c>
      <c r="B226" s="32" t="s">
        <v>619</v>
      </c>
      <c r="C226" s="33">
        <v>5090400</v>
      </c>
      <c r="D226" s="44">
        <v>5090400</v>
      </c>
      <c r="E226" s="45"/>
      <c r="F226" s="50">
        <f t="shared" si="4"/>
        <v>100</v>
      </c>
      <c r="G226" s="51"/>
    </row>
    <row r="227" spans="1:7" ht="21" customHeight="1">
      <c r="A227" s="30" t="s">
        <v>620</v>
      </c>
      <c r="B227" s="32" t="s">
        <v>621</v>
      </c>
      <c r="C227" s="33">
        <v>75000</v>
      </c>
      <c r="D227" s="44">
        <v>60896</v>
      </c>
      <c r="E227" s="45"/>
      <c r="F227" s="50">
        <f t="shared" si="4"/>
        <v>81.19466666666668</v>
      </c>
      <c r="G227" s="51"/>
    </row>
    <row r="228" spans="1:7" ht="21" customHeight="1">
      <c r="A228" s="30" t="s">
        <v>338</v>
      </c>
      <c r="B228" s="32" t="s">
        <v>622</v>
      </c>
      <c r="C228" s="33">
        <v>75000</v>
      </c>
      <c r="D228" s="44">
        <v>60896</v>
      </c>
      <c r="E228" s="45"/>
      <c r="F228" s="50">
        <f t="shared" si="4"/>
        <v>81.19466666666668</v>
      </c>
      <c r="G228" s="51"/>
    </row>
    <row r="229" spans="1:7" ht="24.75" customHeight="1">
      <c r="A229" s="30" t="s">
        <v>340</v>
      </c>
      <c r="B229" s="32" t="s">
        <v>623</v>
      </c>
      <c r="C229" s="33">
        <v>75000</v>
      </c>
      <c r="D229" s="44">
        <v>60896</v>
      </c>
      <c r="E229" s="45"/>
      <c r="F229" s="50">
        <f t="shared" si="4"/>
        <v>81.19466666666668</v>
      </c>
      <c r="G229" s="51"/>
    </row>
    <row r="230" spans="1:7" ht="21" customHeight="1">
      <c r="A230" s="30" t="s">
        <v>344</v>
      </c>
      <c r="B230" s="32" t="s">
        <v>624</v>
      </c>
      <c r="C230" s="33">
        <v>75000</v>
      </c>
      <c r="D230" s="44">
        <v>60896</v>
      </c>
      <c r="E230" s="45"/>
      <c r="F230" s="50">
        <f t="shared" si="4"/>
        <v>81.19466666666668</v>
      </c>
      <c r="G230" s="51"/>
    </row>
    <row r="231" spans="1:7" ht="21" customHeight="1">
      <c r="A231" s="30" t="s">
        <v>625</v>
      </c>
      <c r="B231" s="32" t="s">
        <v>626</v>
      </c>
      <c r="C231" s="33">
        <v>8696800</v>
      </c>
      <c r="D231" s="44">
        <v>8655336.45</v>
      </c>
      <c r="E231" s="45"/>
      <c r="F231" s="50">
        <f t="shared" si="4"/>
        <v>99.5232321083617</v>
      </c>
      <c r="G231" s="51"/>
    </row>
    <row r="232" spans="1:7" ht="15">
      <c r="A232" s="30" t="s">
        <v>627</v>
      </c>
      <c r="B232" s="32" t="s">
        <v>628</v>
      </c>
      <c r="C232" s="33">
        <v>8696800</v>
      </c>
      <c r="D232" s="44">
        <v>8655336.45</v>
      </c>
      <c r="E232" s="45"/>
      <c r="F232" s="50">
        <f t="shared" si="4"/>
        <v>99.5232321083617</v>
      </c>
      <c r="G232" s="51"/>
    </row>
    <row r="233" spans="1:7" ht="25.5" customHeight="1">
      <c r="A233" s="30" t="s">
        <v>338</v>
      </c>
      <c r="B233" s="32" t="s">
        <v>629</v>
      </c>
      <c r="C233" s="33">
        <v>516600</v>
      </c>
      <c r="D233" s="44">
        <v>515987.7</v>
      </c>
      <c r="E233" s="45"/>
      <c r="F233" s="50">
        <f t="shared" si="4"/>
        <v>99.88147502903601</v>
      </c>
      <c r="G233" s="51"/>
    </row>
    <row r="234" spans="1:7" ht="31.5" customHeight="1">
      <c r="A234" s="30" t="s">
        <v>340</v>
      </c>
      <c r="B234" s="32" t="s">
        <v>630</v>
      </c>
      <c r="C234" s="33">
        <v>516600</v>
      </c>
      <c r="D234" s="44">
        <v>515987.7</v>
      </c>
      <c r="E234" s="45"/>
      <c r="F234" s="50">
        <f t="shared" si="4"/>
        <v>99.88147502903601</v>
      </c>
      <c r="G234" s="51"/>
    </row>
    <row r="235" spans="1:7" ht="21" customHeight="1">
      <c r="A235" s="30" t="s">
        <v>344</v>
      </c>
      <c r="B235" s="32" t="s">
        <v>631</v>
      </c>
      <c r="C235" s="33">
        <v>516600</v>
      </c>
      <c r="D235" s="44">
        <v>515987.7</v>
      </c>
      <c r="E235" s="45"/>
      <c r="F235" s="50">
        <f t="shared" si="4"/>
        <v>99.88147502903601</v>
      </c>
      <c r="G235" s="51"/>
    </row>
    <row r="236" spans="1:7" ht="33.75" customHeight="1">
      <c r="A236" s="30" t="s">
        <v>473</v>
      </c>
      <c r="B236" s="32" t="s">
        <v>632</v>
      </c>
      <c r="C236" s="33">
        <v>8180200</v>
      </c>
      <c r="D236" s="44">
        <v>8139348.75</v>
      </c>
      <c r="E236" s="45"/>
      <c r="F236" s="50">
        <f t="shared" si="4"/>
        <v>99.50060817583922</v>
      </c>
      <c r="G236" s="51"/>
    </row>
    <row r="237" spans="1:7" ht="15">
      <c r="A237" s="30" t="s">
        <v>474</v>
      </c>
      <c r="B237" s="32" t="s">
        <v>633</v>
      </c>
      <c r="C237" s="33">
        <v>8180200</v>
      </c>
      <c r="D237" s="44">
        <v>8139348.75</v>
      </c>
      <c r="E237" s="45"/>
      <c r="F237" s="50">
        <f t="shared" si="4"/>
        <v>99.50060817583922</v>
      </c>
      <c r="G237" s="51"/>
    </row>
    <row r="238" spans="1:7" ht="31.5" customHeight="1">
      <c r="A238" s="30" t="s">
        <v>485</v>
      </c>
      <c r="B238" s="32" t="s">
        <v>634</v>
      </c>
      <c r="C238" s="33">
        <v>8180200</v>
      </c>
      <c r="D238" s="44">
        <v>8139348.75</v>
      </c>
      <c r="E238" s="45"/>
      <c r="F238" s="50">
        <f t="shared" si="4"/>
        <v>99.50060817583922</v>
      </c>
      <c r="G238" s="51"/>
    </row>
    <row r="239" spans="1:7" ht="21" customHeight="1">
      <c r="A239" s="30" t="s">
        <v>635</v>
      </c>
      <c r="B239" s="32" t="s">
        <v>636</v>
      </c>
      <c r="C239" s="33">
        <v>2893700</v>
      </c>
      <c r="D239" s="44">
        <v>2582024</v>
      </c>
      <c r="E239" s="45"/>
      <c r="F239" s="50">
        <f t="shared" si="4"/>
        <v>89.22915298752461</v>
      </c>
      <c r="G239" s="51"/>
    </row>
    <row r="240" spans="1:7" ht="21" customHeight="1">
      <c r="A240" s="30" t="s">
        <v>637</v>
      </c>
      <c r="B240" s="32" t="s">
        <v>638</v>
      </c>
      <c r="C240" s="33">
        <v>2123700</v>
      </c>
      <c r="D240" s="44">
        <v>2123700</v>
      </c>
      <c r="E240" s="45"/>
      <c r="F240" s="50">
        <f t="shared" si="4"/>
        <v>100</v>
      </c>
      <c r="G240" s="51"/>
    </row>
    <row r="241" spans="1:7" ht="21" customHeight="1">
      <c r="A241" s="30" t="s">
        <v>357</v>
      </c>
      <c r="B241" s="32" t="s">
        <v>639</v>
      </c>
      <c r="C241" s="33">
        <v>2123700</v>
      </c>
      <c r="D241" s="44">
        <v>2123700</v>
      </c>
      <c r="E241" s="45"/>
      <c r="F241" s="50">
        <f t="shared" si="4"/>
        <v>100</v>
      </c>
      <c r="G241" s="51"/>
    </row>
    <row r="242" spans="1:7" ht="38.25" customHeight="1">
      <c r="A242" s="30" t="s">
        <v>442</v>
      </c>
      <c r="B242" s="32" t="s">
        <v>640</v>
      </c>
      <c r="C242" s="33">
        <v>2123700</v>
      </c>
      <c r="D242" s="44">
        <v>2123700</v>
      </c>
      <c r="E242" s="45"/>
      <c r="F242" s="50">
        <f t="shared" si="4"/>
        <v>100</v>
      </c>
      <c r="G242" s="51"/>
    </row>
    <row r="243" spans="1:7" ht="48.75" customHeight="1">
      <c r="A243" s="30" t="s">
        <v>641</v>
      </c>
      <c r="B243" s="32" t="s">
        <v>642</v>
      </c>
      <c r="C243" s="33">
        <v>2123700</v>
      </c>
      <c r="D243" s="44">
        <v>2123700</v>
      </c>
      <c r="E243" s="45"/>
      <c r="F243" s="50">
        <f t="shared" si="4"/>
        <v>100</v>
      </c>
      <c r="G243" s="51"/>
    </row>
    <row r="244" spans="1:7" ht="31.5" customHeight="1">
      <c r="A244" s="30" t="s">
        <v>643</v>
      </c>
      <c r="B244" s="32" t="s">
        <v>644</v>
      </c>
      <c r="C244" s="33">
        <v>770000</v>
      </c>
      <c r="D244" s="44">
        <v>458324</v>
      </c>
      <c r="E244" s="45"/>
      <c r="F244" s="50">
        <f t="shared" si="4"/>
        <v>59.5225974025974</v>
      </c>
      <c r="G244" s="51"/>
    </row>
    <row r="245" spans="1:7" ht="31.5" customHeight="1">
      <c r="A245" s="30" t="s">
        <v>338</v>
      </c>
      <c r="B245" s="32" t="s">
        <v>645</v>
      </c>
      <c r="C245" s="33">
        <v>770000</v>
      </c>
      <c r="D245" s="44">
        <v>458324</v>
      </c>
      <c r="E245" s="45"/>
      <c r="F245" s="50">
        <f t="shared" si="4"/>
        <v>59.5225974025974</v>
      </c>
      <c r="G245" s="51"/>
    </row>
    <row r="246" spans="1:7" ht="22.5" customHeight="1">
      <c r="A246" s="30" t="s">
        <v>340</v>
      </c>
      <c r="B246" s="32" t="s">
        <v>646</v>
      </c>
      <c r="C246" s="33">
        <v>770000</v>
      </c>
      <c r="D246" s="44">
        <v>458324</v>
      </c>
      <c r="E246" s="45"/>
      <c r="F246" s="50">
        <f t="shared" si="4"/>
        <v>59.5225974025974</v>
      </c>
      <c r="G246" s="51"/>
    </row>
    <row r="247" spans="1:7" ht="21" customHeight="1">
      <c r="A247" s="30" t="s">
        <v>344</v>
      </c>
      <c r="B247" s="32" t="s">
        <v>647</v>
      </c>
      <c r="C247" s="33">
        <v>770000</v>
      </c>
      <c r="D247" s="44">
        <v>458324</v>
      </c>
      <c r="E247" s="45"/>
      <c r="F247" s="50">
        <f t="shared" si="4"/>
        <v>59.5225974025974</v>
      </c>
      <c r="G247" s="51"/>
    </row>
    <row r="248" spans="1:7" ht="35.25" customHeight="1">
      <c r="A248" s="30" t="s">
        <v>648</v>
      </c>
      <c r="B248" s="32" t="s">
        <v>649</v>
      </c>
      <c r="C248" s="33">
        <v>27788400</v>
      </c>
      <c r="D248" s="44">
        <v>27788400</v>
      </c>
      <c r="E248" s="45"/>
      <c r="F248" s="50">
        <f t="shared" si="4"/>
        <v>100</v>
      </c>
      <c r="G248" s="51"/>
    </row>
    <row r="249" spans="1:7" ht="34.5" customHeight="1">
      <c r="A249" s="30" t="s">
        <v>650</v>
      </c>
      <c r="B249" s="32" t="s">
        <v>651</v>
      </c>
      <c r="C249" s="33">
        <v>22738000</v>
      </c>
      <c r="D249" s="44">
        <v>22738000</v>
      </c>
      <c r="E249" s="45"/>
      <c r="F249" s="50">
        <f t="shared" si="4"/>
        <v>100</v>
      </c>
      <c r="G249" s="51"/>
    </row>
    <row r="250" spans="1:7" ht="21" customHeight="1">
      <c r="A250" s="30" t="s">
        <v>407</v>
      </c>
      <c r="B250" s="32" t="s">
        <v>652</v>
      </c>
      <c r="C250" s="33">
        <v>22738000</v>
      </c>
      <c r="D250" s="44">
        <v>22738000</v>
      </c>
      <c r="E250" s="45"/>
      <c r="F250" s="50">
        <f t="shared" si="4"/>
        <v>100</v>
      </c>
      <c r="G250" s="51"/>
    </row>
    <row r="251" spans="1:7" ht="15">
      <c r="A251" s="30" t="s">
        <v>653</v>
      </c>
      <c r="B251" s="32" t="s">
        <v>654</v>
      </c>
      <c r="C251" s="33">
        <v>22738000</v>
      </c>
      <c r="D251" s="44">
        <v>22738000</v>
      </c>
      <c r="E251" s="45"/>
      <c r="F251" s="50">
        <f t="shared" si="4"/>
        <v>100</v>
      </c>
      <c r="G251" s="51"/>
    </row>
    <row r="252" spans="1:7" ht="31.5" customHeight="1">
      <c r="A252" s="30" t="s">
        <v>655</v>
      </c>
      <c r="B252" s="32" t="s">
        <v>656</v>
      </c>
      <c r="C252" s="33">
        <v>22738000</v>
      </c>
      <c r="D252" s="44">
        <v>22738000</v>
      </c>
      <c r="E252" s="45"/>
      <c r="F252" s="50">
        <f t="shared" si="4"/>
        <v>100</v>
      </c>
      <c r="G252" s="51"/>
    </row>
    <row r="253" spans="1:7" ht="31.5" customHeight="1">
      <c r="A253" s="30" t="s">
        <v>657</v>
      </c>
      <c r="B253" s="32" t="s">
        <v>658</v>
      </c>
      <c r="C253" s="33">
        <v>5050400</v>
      </c>
      <c r="D253" s="44">
        <v>5050400</v>
      </c>
      <c r="E253" s="45"/>
      <c r="F253" s="50">
        <f t="shared" si="4"/>
        <v>100</v>
      </c>
      <c r="G253" s="51"/>
    </row>
    <row r="254" spans="1:7" ht="21" customHeight="1">
      <c r="A254" s="30" t="s">
        <v>407</v>
      </c>
      <c r="B254" s="32" t="s">
        <v>659</v>
      </c>
      <c r="C254" s="33">
        <v>5050400</v>
      </c>
      <c r="D254" s="44">
        <v>5050400</v>
      </c>
      <c r="E254" s="45"/>
      <c r="F254" s="50">
        <f t="shared" si="4"/>
        <v>100</v>
      </c>
      <c r="G254" s="51"/>
    </row>
    <row r="255" spans="1:7" ht="21" customHeight="1">
      <c r="A255" s="30" t="s">
        <v>300</v>
      </c>
      <c r="B255" s="32" t="s">
        <v>660</v>
      </c>
      <c r="C255" s="33">
        <v>5050400</v>
      </c>
      <c r="D255" s="44">
        <v>5050400</v>
      </c>
      <c r="E255" s="45"/>
      <c r="F255" s="50">
        <f t="shared" si="4"/>
        <v>100</v>
      </c>
      <c r="G255" s="51"/>
    </row>
    <row r="256" spans="1:7" ht="12.75" customHeight="1" hidden="1">
      <c r="A256" s="58" t="s">
        <v>661</v>
      </c>
      <c r="B256" s="59" t="s">
        <v>56</v>
      </c>
      <c r="C256" s="53">
        <v>-2814567.41</v>
      </c>
      <c r="D256" s="55"/>
      <c r="E256" s="53"/>
      <c r="F256" s="55"/>
      <c r="G256" s="53">
        <v>2045718.02</v>
      </c>
    </row>
    <row r="257" spans="1:7" ht="12.75">
      <c r="A257" s="57"/>
      <c r="B257" s="57"/>
      <c r="C257" s="57"/>
      <c r="D257" s="56"/>
      <c r="E257" s="54"/>
      <c r="F257" s="56"/>
      <c r="G257" s="54"/>
    </row>
  </sheetData>
  <sheetProtection/>
  <mergeCells count="513">
    <mergeCell ref="A256:A257"/>
    <mergeCell ref="B256:B257"/>
    <mergeCell ref="D255:E255"/>
    <mergeCell ref="F255:G255"/>
    <mergeCell ref="G256:G257"/>
    <mergeCell ref="D256:D257"/>
    <mergeCell ref="E256:F257"/>
    <mergeCell ref="C256:C257"/>
    <mergeCell ref="D254:E254"/>
    <mergeCell ref="F254:G254"/>
    <mergeCell ref="D253:E253"/>
    <mergeCell ref="F253:G253"/>
    <mergeCell ref="D252:E252"/>
    <mergeCell ref="F252:G252"/>
    <mergeCell ref="D251:E251"/>
    <mergeCell ref="F251:G251"/>
    <mergeCell ref="D250:E250"/>
    <mergeCell ref="F250:G250"/>
    <mergeCell ref="D249:E249"/>
    <mergeCell ref="F249:G249"/>
    <mergeCell ref="D248:E248"/>
    <mergeCell ref="F248:G248"/>
    <mergeCell ref="D247:E247"/>
    <mergeCell ref="F247:G247"/>
    <mergeCell ref="D246:E246"/>
    <mergeCell ref="F246:G246"/>
    <mergeCell ref="D245:E245"/>
    <mergeCell ref="F245:G245"/>
    <mergeCell ref="D244:E244"/>
    <mergeCell ref="F244:G244"/>
    <mergeCell ref="D243:E243"/>
    <mergeCell ref="F243:G243"/>
    <mergeCell ref="D242:E242"/>
    <mergeCell ref="F242:G242"/>
    <mergeCell ref="D241:E241"/>
    <mergeCell ref="F241:G241"/>
    <mergeCell ref="D240:E240"/>
    <mergeCell ref="F240:G240"/>
    <mergeCell ref="D239:E239"/>
    <mergeCell ref="F239:G239"/>
    <mergeCell ref="D238:E238"/>
    <mergeCell ref="F238:G238"/>
    <mergeCell ref="D237:E237"/>
    <mergeCell ref="F237:G237"/>
    <mergeCell ref="D236:E236"/>
    <mergeCell ref="F236:G236"/>
    <mergeCell ref="D235:E235"/>
    <mergeCell ref="F235:G235"/>
    <mergeCell ref="D234:E234"/>
    <mergeCell ref="F234:G234"/>
    <mergeCell ref="D233:E233"/>
    <mergeCell ref="F233:G233"/>
    <mergeCell ref="D232:E232"/>
    <mergeCell ref="F232:G232"/>
    <mergeCell ref="D231:E231"/>
    <mergeCell ref="F231:G231"/>
    <mergeCell ref="D230:E230"/>
    <mergeCell ref="F230:G230"/>
    <mergeCell ref="D229:E229"/>
    <mergeCell ref="F229:G229"/>
    <mergeCell ref="D228:E228"/>
    <mergeCell ref="F228:G228"/>
    <mergeCell ref="D227:E227"/>
    <mergeCell ref="F227:G227"/>
    <mergeCell ref="D226:E226"/>
    <mergeCell ref="F226:G226"/>
    <mergeCell ref="D225:E225"/>
    <mergeCell ref="F225:G225"/>
    <mergeCell ref="D224:E224"/>
    <mergeCell ref="F224:G224"/>
    <mergeCell ref="D223:E223"/>
    <mergeCell ref="F223:G223"/>
    <mergeCell ref="D222:E222"/>
    <mergeCell ref="F222:G222"/>
    <mergeCell ref="D221:E221"/>
    <mergeCell ref="F221:G221"/>
    <mergeCell ref="D220:E220"/>
    <mergeCell ref="F220:G220"/>
    <mergeCell ref="D219:E219"/>
    <mergeCell ref="F219:G219"/>
    <mergeCell ref="D218:E218"/>
    <mergeCell ref="F218:G218"/>
    <mergeCell ref="D217:E217"/>
    <mergeCell ref="F217:G217"/>
    <mergeCell ref="D216:E216"/>
    <mergeCell ref="F216:G216"/>
    <mergeCell ref="D215:E215"/>
    <mergeCell ref="F215:G215"/>
    <mergeCell ref="D214:E214"/>
    <mergeCell ref="F214:G214"/>
    <mergeCell ref="D213:E213"/>
    <mergeCell ref="F213:G213"/>
    <mergeCell ref="D212:E212"/>
    <mergeCell ref="F212:G212"/>
    <mergeCell ref="D211:E211"/>
    <mergeCell ref="F211:G211"/>
    <mergeCell ref="D210:E210"/>
    <mergeCell ref="F210:G210"/>
    <mergeCell ref="D209:E209"/>
    <mergeCell ref="F209:G209"/>
    <mergeCell ref="D208:E208"/>
    <mergeCell ref="F208:G208"/>
    <mergeCell ref="D207:E207"/>
    <mergeCell ref="F207:G207"/>
    <mergeCell ref="D206:E206"/>
    <mergeCell ref="F206:G206"/>
    <mergeCell ref="D205:E205"/>
    <mergeCell ref="F205:G205"/>
    <mergeCell ref="D204:E204"/>
    <mergeCell ref="F204:G204"/>
    <mergeCell ref="D203:E203"/>
    <mergeCell ref="F203:G203"/>
    <mergeCell ref="D202:E202"/>
    <mergeCell ref="F202:G202"/>
    <mergeCell ref="D201:E201"/>
    <mergeCell ref="F201:G201"/>
    <mergeCell ref="D200:E200"/>
    <mergeCell ref="F200:G200"/>
    <mergeCell ref="D199:E199"/>
    <mergeCell ref="F199:G199"/>
    <mergeCell ref="D198:E198"/>
    <mergeCell ref="F198:G198"/>
    <mergeCell ref="D197:E197"/>
    <mergeCell ref="F197:G197"/>
    <mergeCell ref="D196:E196"/>
    <mergeCell ref="F196:G196"/>
    <mergeCell ref="D195:E195"/>
    <mergeCell ref="F195:G195"/>
    <mergeCell ref="D194:E194"/>
    <mergeCell ref="F194:G194"/>
    <mergeCell ref="D193:E193"/>
    <mergeCell ref="F193:G193"/>
    <mergeCell ref="D192:E192"/>
    <mergeCell ref="F192:G192"/>
    <mergeCell ref="D191:E191"/>
    <mergeCell ref="F191:G191"/>
    <mergeCell ref="D190:E190"/>
    <mergeCell ref="F190:G190"/>
    <mergeCell ref="D189:E189"/>
    <mergeCell ref="F189:G189"/>
    <mergeCell ref="D188:E188"/>
    <mergeCell ref="F188:G188"/>
    <mergeCell ref="D187:E187"/>
    <mergeCell ref="F187:G187"/>
    <mergeCell ref="D186:E186"/>
    <mergeCell ref="F186:G186"/>
    <mergeCell ref="D185:E185"/>
    <mergeCell ref="F185:G185"/>
    <mergeCell ref="D184:E184"/>
    <mergeCell ref="F184:G184"/>
    <mergeCell ref="D183:E183"/>
    <mergeCell ref="F183:G183"/>
    <mergeCell ref="D182:E182"/>
    <mergeCell ref="F182:G182"/>
    <mergeCell ref="D181:E181"/>
    <mergeCell ref="F181:G181"/>
    <mergeCell ref="D180:E180"/>
    <mergeCell ref="F180:G180"/>
    <mergeCell ref="D179:E179"/>
    <mergeCell ref="F179:G179"/>
    <mergeCell ref="D178:E178"/>
    <mergeCell ref="F178:G178"/>
    <mergeCell ref="D177:E177"/>
    <mergeCell ref="F177:G177"/>
    <mergeCell ref="D176:E176"/>
    <mergeCell ref="F176:G176"/>
    <mergeCell ref="D175:E175"/>
    <mergeCell ref="F175:G175"/>
    <mergeCell ref="D174:E174"/>
    <mergeCell ref="F174:G174"/>
    <mergeCell ref="D173:E173"/>
    <mergeCell ref="F173:G173"/>
    <mergeCell ref="D172:E172"/>
    <mergeCell ref="F172:G172"/>
    <mergeCell ref="D171:E171"/>
    <mergeCell ref="F171:G171"/>
    <mergeCell ref="D170:E170"/>
    <mergeCell ref="F170:G170"/>
    <mergeCell ref="D169:E169"/>
    <mergeCell ref="F169:G169"/>
    <mergeCell ref="D168:E168"/>
    <mergeCell ref="F168:G168"/>
    <mergeCell ref="D167:E167"/>
    <mergeCell ref="F167:G167"/>
    <mergeCell ref="D166:E166"/>
    <mergeCell ref="F166:G166"/>
    <mergeCell ref="D165:E165"/>
    <mergeCell ref="F165:G165"/>
    <mergeCell ref="D164:E164"/>
    <mergeCell ref="F164:G164"/>
    <mergeCell ref="D163:E163"/>
    <mergeCell ref="F163:G163"/>
    <mergeCell ref="D162:E162"/>
    <mergeCell ref="F162:G162"/>
    <mergeCell ref="D161:E161"/>
    <mergeCell ref="F161:G161"/>
    <mergeCell ref="D160:E160"/>
    <mergeCell ref="F160:G160"/>
    <mergeCell ref="D159:E159"/>
    <mergeCell ref="F159:G159"/>
    <mergeCell ref="D158:E158"/>
    <mergeCell ref="F158:G158"/>
    <mergeCell ref="D157:E157"/>
    <mergeCell ref="F157:G157"/>
    <mergeCell ref="D156:E156"/>
    <mergeCell ref="F156:G156"/>
    <mergeCell ref="D155:E155"/>
    <mergeCell ref="F155:G155"/>
    <mergeCell ref="D154:E154"/>
    <mergeCell ref="F154:G154"/>
    <mergeCell ref="D153:E153"/>
    <mergeCell ref="F153:G153"/>
    <mergeCell ref="D152:E152"/>
    <mergeCell ref="F152:G152"/>
    <mergeCell ref="D151:E151"/>
    <mergeCell ref="F151:G151"/>
    <mergeCell ref="D150:E150"/>
    <mergeCell ref="F150:G150"/>
    <mergeCell ref="D149:E149"/>
    <mergeCell ref="F149:G149"/>
    <mergeCell ref="D148:E148"/>
    <mergeCell ref="F148:G148"/>
    <mergeCell ref="D147:E147"/>
    <mergeCell ref="F147:G147"/>
    <mergeCell ref="D146:E146"/>
    <mergeCell ref="F146:G146"/>
    <mergeCell ref="D145:E145"/>
    <mergeCell ref="F145:G145"/>
    <mergeCell ref="D144:E144"/>
    <mergeCell ref="F144:G144"/>
    <mergeCell ref="D143:E143"/>
    <mergeCell ref="F143:G143"/>
    <mergeCell ref="D142:E142"/>
    <mergeCell ref="F142:G142"/>
    <mergeCell ref="D141:E141"/>
    <mergeCell ref="F141:G141"/>
    <mergeCell ref="D140:E140"/>
    <mergeCell ref="F140:G140"/>
    <mergeCell ref="D139:E139"/>
    <mergeCell ref="F139:G139"/>
    <mergeCell ref="D138:E138"/>
    <mergeCell ref="F138:G138"/>
    <mergeCell ref="D137:E137"/>
    <mergeCell ref="F137:G137"/>
    <mergeCell ref="D136:E136"/>
    <mergeCell ref="F136:G136"/>
    <mergeCell ref="D135:E135"/>
    <mergeCell ref="F135:G135"/>
    <mergeCell ref="D134:E134"/>
    <mergeCell ref="F134:G134"/>
    <mergeCell ref="D133:E133"/>
    <mergeCell ref="F133:G133"/>
    <mergeCell ref="D132:E132"/>
    <mergeCell ref="F132:G132"/>
    <mergeCell ref="D131:E131"/>
    <mergeCell ref="F131:G131"/>
    <mergeCell ref="D130:E130"/>
    <mergeCell ref="F130:G130"/>
    <mergeCell ref="D129:E129"/>
    <mergeCell ref="F129:G129"/>
    <mergeCell ref="D128:E128"/>
    <mergeCell ref="F128:G128"/>
    <mergeCell ref="D127:E127"/>
    <mergeCell ref="F127:G127"/>
    <mergeCell ref="D126:E126"/>
    <mergeCell ref="F126:G126"/>
    <mergeCell ref="D125:E125"/>
    <mergeCell ref="F125:G125"/>
    <mergeCell ref="D124:E124"/>
    <mergeCell ref="F124:G124"/>
    <mergeCell ref="D123:E123"/>
    <mergeCell ref="F123:G123"/>
    <mergeCell ref="D122:E122"/>
    <mergeCell ref="F122:G122"/>
    <mergeCell ref="D121:E121"/>
    <mergeCell ref="F121:G121"/>
    <mergeCell ref="D120:E120"/>
    <mergeCell ref="F120:G120"/>
    <mergeCell ref="D119:E119"/>
    <mergeCell ref="F119:G119"/>
    <mergeCell ref="D118:E118"/>
    <mergeCell ref="F118:G118"/>
    <mergeCell ref="D117:E117"/>
    <mergeCell ref="F117:G117"/>
    <mergeCell ref="D116:E116"/>
    <mergeCell ref="F116:G116"/>
    <mergeCell ref="D115:E115"/>
    <mergeCell ref="F115:G115"/>
    <mergeCell ref="D114:E114"/>
    <mergeCell ref="F114:G114"/>
    <mergeCell ref="D113:E113"/>
    <mergeCell ref="F113:G113"/>
    <mergeCell ref="D112:E112"/>
    <mergeCell ref="F112:G112"/>
    <mergeCell ref="D111:E111"/>
    <mergeCell ref="F111:G111"/>
    <mergeCell ref="D110:E110"/>
    <mergeCell ref="F110:G110"/>
    <mergeCell ref="D109:E109"/>
    <mergeCell ref="F109:G109"/>
    <mergeCell ref="D108:E108"/>
    <mergeCell ref="F108:G108"/>
    <mergeCell ref="D107:E107"/>
    <mergeCell ref="F107:G107"/>
    <mergeCell ref="D106:E106"/>
    <mergeCell ref="F106:G106"/>
    <mergeCell ref="D105:E105"/>
    <mergeCell ref="F105:G105"/>
    <mergeCell ref="D104:E104"/>
    <mergeCell ref="F104:G104"/>
    <mergeCell ref="D103:E103"/>
    <mergeCell ref="F103:G103"/>
    <mergeCell ref="D102:E102"/>
    <mergeCell ref="F102:G102"/>
    <mergeCell ref="D101:E101"/>
    <mergeCell ref="F101:G101"/>
    <mergeCell ref="D100:E100"/>
    <mergeCell ref="F100:G100"/>
    <mergeCell ref="D99:E99"/>
    <mergeCell ref="F99:G99"/>
    <mergeCell ref="D98:E98"/>
    <mergeCell ref="F98:G98"/>
    <mergeCell ref="D97:E97"/>
    <mergeCell ref="F97:G97"/>
    <mergeCell ref="D96:E96"/>
    <mergeCell ref="F96:G96"/>
    <mergeCell ref="D95:E95"/>
    <mergeCell ref="F95:G95"/>
    <mergeCell ref="D94:E94"/>
    <mergeCell ref="F94:G94"/>
    <mergeCell ref="D93:E93"/>
    <mergeCell ref="F93:G93"/>
    <mergeCell ref="D92:E92"/>
    <mergeCell ref="F92:G92"/>
    <mergeCell ref="D91:E91"/>
    <mergeCell ref="F91:G91"/>
    <mergeCell ref="D90:E90"/>
    <mergeCell ref="F90:G90"/>
    <mergeCell ref="D89:E89"/>
    <mergeCell ref="F89:G89"/>
    <mergeCell ref="D88:E88"/>
    <mergeCell ref="F88:G88"/>
    <mergeCell ref="D87:E87"/>
    <mergeCell ref="F87:G87"/>
    <mergeCell ref="D86:E86"/>
    <mergeCell ref="F86:G86"/>
    <mergeCell ref="D85:E85"/>
    <mergeCell ref="F85:G85"/>
    <mergeCell ref="D84:E84"/>
    <mergeCell ref="F84:G84"/>
    <mergeCell ref="D83:E83"/>
    <mergeCell ref="F83:G83"/>
    <mergeCell ref="D82:E82"/>
    <mergeCell ref="F82:G82"/>
    <mergeCell ref="D81:E81"/>
    <mergeCell ref="F81:G81"/>
    <mergeCell ref="D80:E80"/>
    <mergeCell ref="F80:G80"/>
    <mergeCell ref="D79:E79"/>
    <mergeCell ref="F79:G79"/>
    <mergeCell ref="D78:E78"/>
    <mergeCell ref="F78:G78"/>
    <mergeCell ref="D77:E77"/>
    <mergeCell ref="F77:G77"/>
    <mergeCell ref="D76:E76"/>
    <mergeCell ref="F76:G76"/>
    <mergeCell ref="D75:E75"/>
    <mergeCell ref="F75:G75"/>
    <mergeCell ref="D74:E74"/>
    <mergeCell ref="F74:G74"/>
    <mergeCell ref="D73:E73"/>
    <mergeCell ref="F73:G73"/>
    <mergeCell ref="D72:E72"/>
    <mergeCell ref="F72:G72"/>
    <mergeCell ref="D71:E71"/>
    <mergeCell ref="F71:G71"/>
    <mergeCell ref="D70:E70"/>
    <mergeCell ref="F70:G70"/>
    <mergeCell ref="D69:E69"/>
    <mergeCell ref="F69:G69"/>
    <mergeCell ref="D68:E68"/>
    <mergeCell ref="F68:G68"/>
    <mergeCell ref="D67:E67"/>
    <mergeCell ref="F67:G67"/>
    <mergeCell ref="D66:E66"/>
    <mergeCell ref="F66:G66"/>
    <mergeCell ref="D65:E65"/>
    <mergeCell ref="F65:G65"/>
    <mergeCell ref="D64:E64"/>
    <mergeCell ref="F64:G64"/>
    <mergeCell ref="D63:E63"/>
    <mergeCell ref="F63:G63"/>
    <mergeCell ref="D62:E62"/>
    <mergeCell ref="F62:G62"/>
    <mergeCell ref="D61:E61"/>
    <mergeCell ref="F61:G61"/>
    <mergeCell ref="D60:E60"/>
    <mergeCell ref="F60:G60"/>
    <mergeCell ref="D59:E59"/>
    <mergeCell ref="F59:G59"/>
    <mergeCell ref="D58:E58"/>
    <mergeCell ref="F58:G58"/>
    <mergeCell ref="D57:E57"/>
    <mergeCell ref="F57:G57"/>
    <mergeCell ref="D56:E56"/>
    <mergeCell ref="F56:G56"/>
    <mergeCell ref="D55:E55"/>
    <mergeCell ref="F55:G55"/>
    <mergeCell ref="D54:E54"/>
    <mergeCell ref="F54:G54"/>
    <mergeCell ref="D53:E53"/>
    <mergeCell ref="F53:G53"/>
    <mergeCell ref="D52:E52"/>
    <mergeCell ref="F52:G52"/>
    <mergeCell ref="D51:E51"/>
    <mergeCell ref="F51:G51"/>
    <mergeCell ref="D50:E50"/>
    <mergeCell ref="F50:G50"/>
    <mergeCell ref="D49:E49"/>
    <mergeCell ref="F49:G49"/>
    <mergeCell ref="D48:E48"/>
    <mergeCell ref="F48:G48"/>
    <mergeCell ref="D47:E47"/>
    <mergeCell ref="F47:G47"/>
    <mergeCell ref="D46:E46"/>
    <mergeCell ref="F46:G46"/>
    <mergeCell ref="D45:E45"/>
    <mergeCell ref="F45:G45"/>
    <mergeCell ref="D44:E44"/>
    <mergeCell ref="F44:G44"/>
    <mergeCell ref="D43:E43"/>
    <mergeCell ref="F43:G43"/>
    <mergeCell ref="D42:E42"/>
    <mergeCell ref="F42:G42"/>
    <mergeCell ref="D41:E41"/>
    <mergeCell ref="F41:G41"/>
    <mergeCell ref="D40:E40"/>
    <mergeCell ref="F40:G40"/>
    <mergeCell ref="D39:E39"/>
    <mergeCell ref="F39:G39"/>
    <mergeCell ref="D38:E38"/>
    <mergeCell ref="F38:G38"/>
    <mergeCell ref="D37:E37"/>
    <mergeCell ref="F37:G37"/>
    <mergeCell ref="D36:E36"/>
    <mergeCell ref="F36:G36"/>
    <mergeCell ref="D35:E35"/>
    <mergeCell ref="F35:G35"/>
    <mergeCell ref="D34:E34"/>
    <mergeCell ref="F34:G34"/>
    <mergeCell ref="D33:E33"/>
    <mergeCell ref="F33:G33"/>
    <mergeCell ref="D32:E32"/>
    <mergeCell ref="F32:G32"/>
    <mergeCell ref="D31:E31"/>
    <mergeCell ref="F31:G31"/>
    <mergeCell ref="D30:E30"/>
    <mergeCell ref="F30:G30"/>
    <mergeCell ref="D29:E29"/>
    <mergeCell ref="F29:G29"/>
    <mergeCell ref="D28:E28"/>
    <mergeCell ref="F28:G28"/>
    <mergeCell ref="D27:E27"/>
    <mergeCell ref="F27:G27"/>
    <mergeCell ref="D26:E26"/>
    <mergeCell ref="F26:G26"/>
    <mergeCell ref="D25:E25"/>
    <mergeCell ref="F25:G25"/>
    <mergeCell ref="D24:E24"/>
    <mergeCell ref="F24:G24"/>
    <mergeCell ref="D23:E23"/>
    <mergeCell ref="F23:G23"/>
    <mergeCell ref="D22:E22"/>
    <mergeCell ref="F22:G22"/>
    <mergeCell ref="D21:E21"/>
    <mergeCell ref="F21:G21"/>
    <mergeCell ref="D20:E20"/>
    <mergeCell ref="F20:G20"/>
    <mergeCell ref="D19:E19"/>
    <mergeCell ref="F19:G19"/>
    <mergeCell ref="D18:E18"/>
    <mergeCell ref="F18:G18"/>
    <mergeCell ref="D17:E17"/>
    <mergeCell ref="F17:G17"/>
    <mergeCell ref="D16:E16"/>
    <mergeCell ref="F16:G16"/>
    <mergeCell ref="D15:E15"/>
    <mergeCell ref="F15:G15"/>
    <mergeCell ref="D14:E14"/>
    <mergeCell ref="F14:G14"/>
    <mergeCell ref="D13:E13"/>
    <mergeCell ref="F13:G13"/>
    <mergeCell ref="D12:E12"/>
    <mergeCell ref="F12:G12"/>
    <mergeCell ref="D11:E11"/>
    <mergeCell ref="F11:G11"/>
    <mergeCell ref="D10:E10"/>
    <mergeCell ref="F10:G10"/>
    <mergeCell ref="D9:E9"/>
    <mergeCell ref="F9:G9"/>
    <mergeCell ref="D8:E8"/>
    <mergeCell ref="F8:G8"/>
    <mergeCell ref="D7:E7"/>
    <mergeCell ref="F7:G7"/>
    <mergeCell ref="D6:E6"/>
    <mergeCell ref="F6:G6"/>
    <mergeCell ref="D5:E5"/>
    <mergeCell ref="F5:G5"/>
    <mergeCell ref="D4:E4"/>
    <mergeCell ref="F4:G4"/>
    <mergeCell ref="A2:C2"/>
    <mergeCell ref="D2:G2"/>
    <mergeCell ref="D3:G3"/>
  </mergeCells>
  <printOptions/>
  <pageMargins left="0.1968503937007874" right="0.1968503937007874" top="0.1968503937007874" bottom="0.4724409448818898" header="0.1968503937007874" footer="0.1968503937007874"/>
  <pageSetup horizontalDpi="600" verticalDpi="600" orientation="landscape" paperSize="8" r:id="rId1"/>
  <headerFooter alignWithMargins="0">
    <oddFooter>&amp;L&amp;"Arial"&amp;8 - 2 - 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16"/>
  <sheetViews>
    <sheetView showGridLines="0" zoomScalePageLayoutView="0" workbookViewId="0" topLeftCell="A1">
      <selection activeCell="D5" sqref="D5"/>
    </sheetView>
  </sheetViews>
  <sheetFormatPr defaultColWidth="9.140625" defaultRowHeight="12.75"/>
  <cols>
    <col min="1" max="1" width="30.421875" style="0" customWidth="1"/>
    <col min="2" max="2" width="26.28125" style="0" customWidth="1"/>
    <col min="3" max="3" width="20.140625" style="0" customWidth="1"/>
    <col min="4" max="4" width="18.140625" style="0" customWidth="1"/>
    <col min="5" max="5" width="14.28125" style="0" customWidth="1"/>
  </cols>
  <sheetData>
    <row r="1" ht="5.25" customHeight="1"/>
    <row r="2" spans="1:5" ht="15">
      <c r="A2" s="40" t="s">
        <v>662</v>
      </c>
      <c r="B2" s="60"/>
      <c r="C2" s="60"/>
      <c r="D2" s="60"/>
      <c r="E2" s="60"/>
    </row>
    <row r="3" spans="1:5" ht="15">
      <c r="A3" s="35"/>
      <c r="B3" s="35"/>
      <c r="C3" s="36"/>
      <c r="D3" s="61"/>
      <c r="E3" s="45"/>
    </row>
    <row r="4" spans="1:5" ht="60">
      <c r="A4" s="31" t="s">
        <v>34</v>
      </c>
      <c r="B4" s="31" t="s">
        <v>663</v>
      </c>
      <c r="C4" s="32" t="s">
        <v>705</v>
      </c>
      <c r="D4" s="32" t="s">
        <v>707</v>
      </c>
      <c r="E4" s="32" t="s">
        <v>701</v>
      </c>
    </row>
    <row r="5" spans="1:5" ht="30">
      <c r="A5" s="30" t="s">
        <v>664</v>
      </c>
      <c r="B5" s="37" t="s">
        <v>56</v>
      </c>
      <c r="C5" s="38">
        <v>2814567.41</v>
      </c>
      <c r="D5" s="38">
        <v>-4172174.4</v>
      </c>
      <c r="E5" s="34"/>
    </row>
    <row r="6" spans="1:5" ht="15">
      <c r="A6" s="30" t="s">
        <v>665</v>
      </c>
      <c r="B6" s="37" t="s">
        <v>666</v>
      </c>
      <c r="C6" s="38">
        <v>2814567.41</v>
      </c>
      <c r="D6" s="38">
        <v>-4172174.4</v>
      </c>
      <c r="E6" s="34" t="s">
        <v>57</v>
      </c>
    </row>
    <row r="7" spans="1:5" ht="45">
      <c r="A7" s="30" t="s">
        <v>667</v>
      </c>
      <c r="B7" s="37" t="s">
        <v>668</v>
      </c>
      <c r="C7" s="38">
        <v>-867661065.13</v>
      </c>
      <c r="D7" s="38">
        <v>-865332592.17</v>
      </c>
      <c r="E7" s="34" t="s">
        <v>57</v>
      </c>
    </row>
    <row r="8" spans="1:5" ht="30">
      <c r="A8" s="30" t="s">
        <v>669</v>
      </c>
      <c r="B8" s="37" t="s">
        <v>670</v>
      </c>
      <c r="C8" s="38">
        <v>-867661065.13</v>
      </c>
      <c r="D8" s="38">
        <v>-865332592.17</v>
      </c>
      <c r="E8" s="34" t="s">
        <v>57</v>
      </c>
    </row>
    <row r="9" spans="1:5" ht="30">
      <c r="A9" s="30" t="s">
        <v>671</v>
      </c>
      <c r="B9" s="37" t="s">
        <v>672</v>
      </c>
      <c r="C9" s="38">
        <v>-867661065.13</v>
      </c>
      <c r="D9" s="38">
        <v>-865332592.17</v>
      </c>
      <c r="E9" s="34" t="s">
        <v>57</v>
      </c>
    </row>
    <row r="10" spans="1:5" ht="30">
      <c r="A10" s="30" t="s">
        <v>673</v>
      </c>
      <c r="B10" s="37" t="s">
        <v>674</v>
      </c>
      <c r="C10" s="38">
        <v>-867661065.13</v>
      </c>
      <c r="D10" s="38">
        <v>-865332592.17</v>
      </c>
      <c r="E10" s="34" t="s">
        <v>57</v>
      </c>
    </row>
    <row r="11" spans="1:5" ht="45">
      <c r="A11" s="30" t="s">
        <v>675</v>
      </c>
      <c r="B11" s="37" t="s">
        <v>676</v>
      </c>
      <c r="C11" s="38">
        <v>-867661065.13</v>
      </c>
      <c r="D11" s="38">
        <v>-865332592.17</v>
      </c>
      <c r="E11" s="34" t="s">
        <v>57</v>
      </c>
    </row>
    <row r="12" spans="1:5" ht="45">
      <c r="A12" s="30" t="s">
        <v>677</v>
      </c>
      <c r="B12" s="37" t="s">
        <v>678</v>
      </c>
      <c r="C12" s="38">
        <v>870475632.54</v>
      </c>
      <c r="D12" s="38">
        <v>861160417.77</v>
      </c>
      <c r="E12" s="34" t="s">
        <v>57</v>
      </c>
    </row>
    <row r="13" spans="1:5" ht="30">
      <c r="A13" s="30" t="s">
        <v>679</v>
      </c>
      <c r="B13" s="37" t="s">
        <v>680</v>
      </c>
      <c r="C13" s="38">
        <v>870475632.54</v>
      </c>
      <c r="D13" s="38">
        <v>861160417.77</v>
      </c>
      <c r="E13" s="34" t="s">
        <v>57</v>
      </c>
    </row>
    <row r="14" spans="1:5" ht="30">
      <c r="A14" s="30" t="s">
        <v>681</v>
      </c>
      <c r="B14" s="37" t="s">
        <v>682</v>
      </c>
      <c r="C14" s="38">
        <v>870475632.54</v>
      </c>
      <c r="D14" s="38">
        <v>861160417.77</v>
      </c>
      <c r="E14" s="34" t="s">
        <v>57</v>
      </c>
    </row>
    <row r="15" spans="1:5" ht="30">
      <c r="A15" s="30" t="s">
        <v>683</v>
      </c>
      <c r="B15" s="37" t="s">
        <v>684</v>
      </c>
      <c r="C15" s="38">
        <v>870475632.54</v>
      </c>
      <c r="D15" s="38">
        <v>861160417.77</v>
      </c>
      <c r="E15" s="34" t="s">
        <v>57</v>
      </c>
    </row>
    <row r="16" spans="1:5" ht="45">
      <c r="A16" s="30" t="s">
        <v>685</v>
      </c>
      <c r="B16" s="37" t="s">
        <v>686</v>
      </c>
      <c r="C16" s="38">
        <v>870475632.54</v>
      </c>
      <c r="D16" s="38">
        <v>861160417.77</v>
      </c>
      <c r="E16" s="34" t="s">
        <v>57</v>
      </c>
    </row>
  </sheetData>
  <sheetProtection/>
  <mergeCells count="3">
    <mergeCell ref="A2:C2"/>
    <mergeCell ref="D2:E2"/>
    <mergeCell ref="D3:E3"/>
  </mergeCells>
  <printOptions/>
  <pageMargins left="0.1968503937007874" right="0.1968503937007874" top="0.1968503937007874" bottom="0.4565724409448819" header="0.1968503937007874" footer="0.1968503937007874"/>
  <pageSetup horizontalDpi="600" verticalDpi="600" orientation="landscape" paperSize="8" r:id="rId1"/>
  <headerFooter alignWithMargins="0">
    <oddFooter>&amp;L&amp;"Arial"&amp;8 - 3 - 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3.8515625" style="0" customWidth="1"/>
    <col min="2" max="2" width="13.140625" style="0" customWidth="1"/>
    <col min="3" max="3" width="15.7109375" style="0" customWidth="1"/>
    <col min="4" max="4" width="13.7109375" style="0" customWidth="1"/>
    <col min="5" max="5" width="14.57421875" style="0" customWidth="1"/>
    <col min="6" max="6" width="14.8515625" style="0" customWidth="1"/>
    <col min="7" max="7" width="12.8515625" style="0" customWidth="1"/>
    <col min="8" max="8" width="13.8515625" style="0" customWidth="1"/>
    <col min="9" max="9" width="12.28125" style="0" customWidth="1"/>
    <col min="10" max="10" width="13.7109375" style="0" customWidth="1"/>
    <col min="11" max="11" width="14.421875" style="0" customWidth="1"/>
    <col min="12" max="12" width="27.57421875" style="0" customWidth="1"/>
    <col min="13" max="13" width="214.00390625" style="0" customWidth="1"/>
  </cols>
  <sheetData>
    <row r="1" ht="3.75" customHeight="1"/>
    <row r="2" spans="1:12" ht="17.25" customHeight="1">
      <c r="A2" s="43" t="s">
        <v>687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7.25" customHeight="1">
      <c r="A3" s="5"/>
      <c r="B3" s="5"/>
      <c r="C3" s="62" t="s">
        <v>688</v>
      </c>
      <c r="D3" s="49"/>
      <c r="E3" s="49"/>
      <c r="F3" s="49"/>
      <c r="G3" s="49"/>
      <c r="H3" s="49"/>
      <c r="I3" s="49"/>
      <c r="J3" s="49"/>
      <c r="K3" s="63"/>
      <c r="L3" s="5"/>
    </row>
    <row r="4" spans="1:12" ht="78.75">
      <c r="A4" s="6" t="s">
        <v>34</v>
      </c>
      <c r="B4" s="6" t="s">
        <v>35</v>
      </c>
      <c r="C4" s="7" t="s">
        <v>37</v>
      </c>
      <c r="D4" s="7" t="s">
        <v>38</v>
      </c>
      <c r="E4" s="7" t="s">
        <v>39</v>
      </c>
      <c r="F4" s="7" t="s">
        <v>40</v>
      </c>
      <c r="G4" s="7" t="s">
        <v>41</v>
      </c>
      <c r="H4" s="7" t="s">
        <v>42</v>
      </c>
      <c r="I4" s="7" t="s">
        <v>43</v>
      </c>
      <c r="J4" s="7" t="s">
        <v>44</v>
      </c>
      <c r="K4" s="7" t="s">
        <v>45</v>
      </c>
      <c r="L4" s="8" t="s">
        <v>689</v>
      </c>
    </row>
    <row r="5" spans="1:12" ht="12.75">
      <c r="A5" s="3" t="s">
        <v>46</v>
      </c>
      <c r="B5" s="3" t="s">
        <v>47</v>
      </c>
      <c r="C5" s="1" t="s">
        <v>48</v>
      </c>
      <c r="D5" s="1" t="s">
        <v>49</v>
      </c>
      <c r="E5" s="1" t="s">
        <v>50</v>
      </c>
      <c r="F5" s="1" t="s">
        <v>51</v>
      </c>
      <c r="G5" s="1" t="s">
        <v>52</v>
      </c>
      <c r="H5" s="1" t="s">
        <v>53</v>
      </c>
      <c r="I5" s="1" t="s">
        <v>54</v>
      </c>
      <c r="J5" s="1" t="s">
        <v>26</v>
      </c>
      <c r="K5" s="1" t="s">
        <v>27</v>
      </c>
      <c r="L5" s="3" t="s">
        <v>28</v>
      </c>
    </row>
    <row r="6" spans="1:12" ht="12.75">
      <c r="A6" s="9" t="s">
        <v>690</v>
      </c>
      <c r="B6" s="10">
        <v>900</v>
      </c>
      <c r="C6" s="11" t="s">
        <v>57</v>
      </c>
      <c r="D6" s="11" t="s">
        <v>57</v>
      </c>
      <c r="E6" s="11" t="s">
        <v>57</v>
      </c>
      <c r="F6" s="11" t="s">
        <v>57</v>
      </c>
      <c r="G6" s="11" t="s">
        <v>57</v>
      </c>
      <c r="H6" s="12">
        <v>11265972.23</v>
      </c>
      <c r="I6" s="12">
        <v>24243878.75</v>
      </c>
      <c r="J6" s="12">
        <v>31603017.34</v>
      </c>
      <c r="K6" s="11" t="s">
        <v>57</v>
      </c>
      <c r="L6" s="12">
        <v>67112868.32</v>
      </c>
    </row>
    <row r="7" spans="1:12" ht="12.75">
      <c r="A7" s="9" t="s">
        <v>691</v>
      </c>
      <c r="B7" s="10">
        <v>960</v>
      </c>
      <c r="C7" s="11" t="s">
        <v>57</v>
      </c>
      <c r="D7" s="11" t="s">
        <v>57</v>
      </c>
      <c r="E7" s="11" t="s">
        <v>57</v>
      </c>
      <c r="F7" s="11" t="s">
        <v>57</v>
      </c>
      <c r="G7" s="11" t="s">
        <v>57</v>
      </c>
      <c r="H7" s="11" t="s">
        <v>57</v>
      </c>
      <c r="I7" s="12">
        <v>24243878.75</v>
      </c>
      <c r="J7" s="12">
        <v>31603017.34</v>
      </c>
      <c r="K7" s="11" t="s">
        <v>57</v>
      </c>
      <c r="L7" s="12">
        <v>55846896.09</v>
      </c>
    </row>
    <row r="8" spans="1:12" ht="12.75">
      <c r="A8" s="13" t="s">
        <v>409</v>
      </c>
      <c r="B8" s="14">
        <v>962</v>
      </c>
      <c r="C8" s="11" t="s">
        <v>57</v>
      </c>
      <c r="D8" s="11" t="s">
        <v>57</v>
      </c>
      <c r="E8" s="11" t="s">
        <v>57</v>
      </c>
      <c r="F8" s="11" t="s">
        <v>57</v>
      </c>
      <c r="G8" s="11" t="s">
        <v>57</v>
      </c>
      <c r="H8" s="11" t="s">
        <v>57</v>
      </c>
      <c r="I8" s="12">
        <v>225690</v>
      </c>
      <c r="J8" s="12">
        <v>451310</v>
      </c>
      <c r="K8" s="11" t="s">
        <v>57</v>
      </c>
      <c r="L8" s="12">
        <v>677000</v>
      </c>
    </row>
    <row r="9" spans="1:12" ht="12.75">
      <c r="A9" s="13" t="s">
        <v>653</v>
      </c>
      <c r="B9" s="14">
        <v>963</v>
      </c>
      <c r="C9" s="11" t="s">
        <v>57</v>
      </c>
      <c r="D9" s="11" t="s">
        <v>57</v>
      </c>
      <c r="E9" s="11" t="s">
        <v>57</v>
      </c>
      <c r="F9" s="11" t="s">
        <v>57</v>
      </c>
      <c r="G9" s="11" t="s">
        <v>57</v>
      </c>
      <c r="H9" s="11" t="s">
        <v>57</v>
      </c>
      <c r="I9" s="12">
        <v>2259700</v>
      </c>
      <c r="J9" s="12">
        <v>20478300</v>
      </c>
      <c r="K9" s="11" t="s">
        <v>57</v>
      </c>
      <c r="L9" s="12">
        <v>22738000</v>
      </c>
    </row>
    <row r="10" spans="1:12" ht="12.75">
      <c r="A10" s="13" t="s">
        <v>300</v>
      </c>
      <c r="B10" s="14">
        <v>964</v>
      </c>
      <c r="C10" s="11" t="s">
        <v>57</v>
      </c>
      <c r="D10" s="11" t="s">
        <v>57</v>
      </c>
      <c r="E10" s="11" t="s">
        <v>57</v>
      </c>
      <c r="F10" s="11" t="s">
        <v>57</v>
      </c>
      <c r="G10" s="11" t="s">
        <v>57</v>
      </c>
      <c r="H10" s="11" t="s">
        <v>57</v>
      </c>
      <c r="I10" s="12">
        <v>21758488.75</v>
      </c>
      <c r="J10" s="12">
        <v>10673407.34</v>
      </c>
      <c r="K10" s="11" t="s">
        <v>57</v>
      </c>
      <c r="L10" s="12">
        <v>32431896.09</v>
      </c>
    </row>
    <row r="11" spans="1:12" ht="12.75">
      <c r="A11" s="9" t="s">
        <v>692</v>
      </c>
      <c r="B11" s="10">
        <v>970</v>
      </c>
      <c r="C11" s="11" t="s">
        <v>57</v>
      </c>
      <c r="D11" s="11" t="s">
        <v>57</v>
      </c>
      <c r="E11" s="11" t="s">
        <v>57</v>
      </c>
      <c r="F11" s="11" t="s">
        <v>57</v>
      </c>
      <c r="G11" s="11" t="s">
        <v>57</v>
      </c>
      <c r="H11" s="12">
        <v>1965972.23</v>
      </c>
      <c r="I11" s="11" t="s">
        <v>57</v>
      </c>
      <c r="J11" s="11" t="s">
        <v>57</v>
      </c>
      <c r="K11" s="11" t="s">
        <v>57</v>
      </c>
      <c r="L11" s="12">
        <v>1965972.23</v>
      </c>
    </row>
    <row r="12" spans="1:12" ht="12.75">
      <c r="A12" s="13" t="s">
        <v>300</v>
      </c>
      <c r="B12" s="14">
        <v>974</v>
      </c>
      <c r="C12" s="11" t="s">
        <v>57</v>
      </c>
      <c r="D12" s="11" t="s">
        <v>57</v>
      </c>
      <c r="E12" s="11" t="s">
        <v>57</v>
      </c>
      <c r="F12" s="11" t="s">
        <v>57</v>
      </c>
      <c r="G12" s="11" t="s">
        <v>57</v>
      </c>
      <c r="H12" s="12">
        <v>1965972.23</v>
      </c>
      <c r="I12" s="11" t="s">
        <v>57</v>
      </c>
      <c r="J12" s="11" t="s">
        <v>57</v>
      </c>
      <c r="K12" s="11" t="s">
        <v>57</v>
      </c>
      <c r="L12" s="12">
        <v>1965972.23</v>
      </c>
    </row>
    <row r="13" spans="1:12" ht="12.75">
      <c r="A13" s="9" t="s">
        <v>693</v>
      </c>
      <c r="B13" s="10">
        <v>980</v>
      </c>
      <c r="C13" s="11" t="s">
        <v>57</v>
      </c>
      <c r="D13" s="11" t="s">
        <v>57</v>
      </c>
      <c r="E13" s="11" t="s">
        <v>57</v>
      </c>
      <c r="F13" s="11" t="s">
        <v>57</v>
      </c>
      <c r="G13" s="11" t="s">
        <v>57</v>
      </c>
      <c r="H13" s="12">
        <v>9300000</v>
      </c>
      <c r="I13" s="11" t="s">
        <v>57</v>
      </c>
      <c r="J13" s="11" t="s">
        <v>57</v>
      </c>
      <c r="K13" s="11" t="s">
        <v>57</v>
      </c>
      <c r="L13" s="12">
        <v>9300000</v>
      </c>
    </row>
    <row r="14" spans="1:12" ht="12.75">
      <c r="A14" s="13" t="s">
        <v>300</v>
      </c>
      <c r="B14" s="14">
        <v>984</v>
      </c>
      <c r="C14" s="11" t="s">
        <v>57</v>
      </c>
      <c r="D14" s="11" t="s">
        <v>57</v>
      </c>
      <c r="E14" s="11" t="s">
        <v>57</v>
      </c>
      <c r="F14" s="11" t="s">
        <v>57</v>
      </c>
      <c r="G14" s="11" t="s">
        <v>57</v>
      </c>
      <c r="H14" s="12">
        <v>9300000</v>
      </c>
      <c r="I14" s="11" t="s">
        <v>57</v>
      </c>
      <c r="J14" s="11" t="s">
        <v>57</v>
      </c>
      <c r="K14" s="11" t="s">
        <v>57</v>
      </c>
      <c r="L14" s="12">
        <v>9300000</v>
      </c>
    </row>
    <row r="15" ht="409.5" customHeight="1" hidden="1"/>
    <row r="16" ht="5.25" customHeight="1"/>
    <row r="17" spans="1:8" ht="12.75">
      <c r="A17" s="15" t="s">
        <v>694</v>
      </c>
      <c r="B17" s="64"/>
      <c r="C17" s="65"/>
      <c r="D17" s="65"/>
      <c r="E17" s="15"/>
      <c r="F17" s="66" t="s">
        <v>695</v>
      </c>
      <c r="G17" s="65"/>
      <c r="H17" s="65"/>
    </row>
    <row r="18" spans="1:8" ht="12.75" customHeight="1">
      <c r="A18" s="15"/>
      <c r="B18" s="67" t="s">
        <v>696</v>
      </c>
      <c r="C18" s="42"/>
      <c r="D18" s="42"/>
      <c r="E18" s="15"/>
      <c r="F18" s="68" t="s">
        <v>697</v>
      </c>
      <c r="G18" s="42"/>
      <c r="H18" s="42"/>
    </row>
    <row r="19" spans="1:8" ht="12.75">
      <c r="A19" s="15" t="s">
        <v>694</v>
      </c>
      <c r="B19" s="64"/>
      <c r="C19" s="65"/>
      <c r="D19" s="65"/>
      <c r="E19" s="15"/>
      <c r="F19" s="66" t="s">
        <v>698</v>
      </c>
      <c r="G19" s="65"/>
      <c r="H19" s="65"/>
    </row>
    <row r="20" spans="1:8" ht="12.75" customHeight="1">
      <c r="A20" s="15"/>
      <c r="B20" s="67" t="s">
        <v>696</v>
      </c>
      <c r="C20" s="42"/>
      <c r="D20" s="42"/>
      <c r="E20" s="15"/>
      <c r="F20" s="68" t="s">
        <v>697</v>
      </c>
      <c r="G20" s="42"/>
      <c r="H20" s="42"/>
    </row>
    <row r="21" spans="1:8" ht="12.75">
      <c r="A21" s="15"/>
      <c r="B21" s="64"/>
      <c r="C21" s="65"/>
      <c r="D21" s="65"/>
      <c r="E21" s="15"/>
      <c r="F21" s="66" t="s">
        <v>699</v>
      </c>
      <c r="G21" s="65"/>
      <c r="H21" s="65"/>
    </row>
    <row r="22" spans="1:8" ht="12.75" customHeight="1">
      <c r="A22" s="15"/>
      <c r="B22" s="67" t="s">
        <v>696</v>
      </c>
      <c r="C22" s="42"/>
      <c r="D22" s="42"/>
      <c r="E22" s="15"/>
      <c r="F22" s="68" t="s">
        <v>697</v>
      </c>
      <c r="G22" s="42"/>
      <c r="H22" s="42"/>
    </row>
    <row r="23" spans="1:8" ht="12.75">
      <c r="A23" s="15" t="s">
        <v>700</v>
      </c>
      <c r="B23" s="67"/>
      <c r="C23" s="42"/>
      <c r="D23" s="42"/>
      <c r="E23" s="15"/>
      <c r="F23" s="68"/>
      <c r="G23" s="42"/>
      <c r="H23" s="42"/>
    </row>
  </sheetData>
  <sheetProtection/>
  <mergeCells count="16">
    <mergeCell ref="B22:D22"/>
    <mergeCell ref="F22:H22"/>
    <mergeCell ref="B23:D23"/>
    <mergeCell ref="F23:H23"/>
    <mergeCell ref="B19:D19"/>
    <mergeCell ref="F19:H19"/>
    <mergeCell ref="B20:D20"/>
    <mergeCell ref="F20:H20"/>
    <mergeCell ref="B21:D21"/>
    <mergeCell ref="F21:H21"/>
    <mergeCell ref="A2:L2"/>
    <mergeCell ref="C3:K3"/>
    <mergeCell ref="B17:D17"/>
    <mergeCell ref="F17:H17"/>
    <mergeCell ref="B18:D18"/>
    <mergeCell ref="F18:H18"/>
  </mergeCells>
  <printOptions/>
  <pageMargins left="0.1968503937007874" right="0.1968503937007874" top="0.1968503937007874" bottom="0.4565724409448819" header="0.1968503937007874" footer="0.1968503937007874"/>
  <pageSetup orientation="landscape" paperSize="8"/>
  <headerFooter alignWithMargins="0">
    <oddFooter>&amp;L&amp;"Arial"&amp;8 - 4 - 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B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6.57421875" style="0" customWidth="1"/>
    <col min="2" max="2" width="56.28125" style="0" customWidth="1"/>
    <col min="3" max="3" width="255.00390625" style="0" customWidth="1"/>
  </cols>
  <sheetData>
    <row r="1" ht="10.5" customHeight="1"/>
    <row r="2" spans="1:2" ht="114.75">
      <c r="A2" s="16" t="s">
        <v>23</v>
      </c>
      <c r="B2" s="17"/>
    </row>
    <row r="3" spans="1:2" ht="12.75">
      <c r="A3" s="18"/>
      <c r="B3" s="18"/>
    </row>
    <row r="4" spans="1:2" ht="114.75">
      <c r="A4" s="16" t="s">
        <v>24</v>
      </c>
      <c r="B4" s="17"/>
    </row>
    <row r="5" spans="1:2" ht="12.75">
      <c r="A5" s="18"/>
      <c r="B5" s="18"/>
    </row>
    <row r="6" spans="1:2" ht="102">
      <c r="A6" s="16" t="s">
        <v>25</v>
      </c>
      <c r="B6" s="17"/>
    </row>
    <row r="7" spans="1:2" ht="12.75">
      <c r="A7" s="18"/>
      <c r="B7" s="18"/>
    </row>
  </sheetData>
  <sheetProtection/>
  <printOptions/>
  <pageMargins left="0.1968503937007874" right="0.1968503937007874" top="0.1968503937007874" bottom="0.1968503937007874" header="0.1968503937007874" footer="0.1968503937007874"/>
  <pageSetup orientation="landscape" paperSize="8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2021-03-18T08:20:23Z</dcterms:created>
  <dcterms:modified xsi:type="dcterms:W3CDTF">2021-03-22T13:17:02Z</dcterms:modified>
  <cp:category/>
  <cp:version/>
  <cp:contentType/>
  <cp:contentStatus/>
</cp:coreProperties>
</file>